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bromic-my.sharepoint.com/personal/mikec_bromicgroup_com/Documents/Price List/2026/"/>
    </mc:Choice>
  </mc:AlternateContent>
  <xr:revisionPtr revIDLastSave="46" documentId="8_{316298E5-FEE9-4613-82C4-25C61AEEC1BC}" xr6:coauthVersionLast="47" xr6:coauthVersionMax="47" xr10:uidLastSave="{FB2E8D8B-43A6-41B3-BFE3-BAFF382D6458}"/>
  <bookViews>
    <workbookView xWindow="-120" yWindow="-120" windowWidth="29040" windowHeight="15720" xr2:uid="{B1312E37-8689-4696-B80F-F73C4E3A29E4}"/>
  </bookViews>
  <sheets>
    <sheet name="US Price List JUL 2026" sheetId="1" r:id="rId1"/>
  </sheets>
  <definedNames>
    <definedName name="_xlnm.Print_Area" localSheetId="0">'US Price List JUL 2026'!$A$1:$E$279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G279" i="1" l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2" i="1"/>
</calcChain>
</file>

<file path=xl/sharedStrings.xml><?xml version="1.0" encoding="utf-8"?>
<sst xmlns="http://schemas.openxmlformats.org/spreadsheetml/2006/main" count="555" uniqueCount="486">
  <si>
    <t>Auto+Hide+Values</t>
  </si>
  <si>
    <t>HTUS</t>
  </si>
  <si>
    <t>PLATINUM GAS HEATERS</t>
  </si>
  <si>
    <t>CODE</t>
  </si>
  <si>
    <t>DESCRIPTION</t>
  </si>
  <si>
    <t xml:space="preserve">LIST PRICE </t>
  </si>
  <si>
    <t>BH0110003-1</t>
  </si>
  <si>
    <t>BH0110004-1</t>
  </si>
  <si>
    <t>BH0110001-1</t>
  </si>
  <si>
    <t>BH0110002-1</t>
  </si>
  <si>
    <t>TUNGSTEN GAS HEATERS</t>
  </si>
  <si>
    <t>BH0210003-1</t>
  </si>
  <si>
    <t>BH0210004-1</t>
  </si>
  <si>
    <t>BH0210001-1</t>
  </si>
  <si>
    <t>BH0210002-1</t>
  </si>
  <si>
    <t>PLATINUM ELECTRIC HEATERS</t>
  </si>
  <si>
    <t>BH3622000</t>
  </si>
  <si>
    <t>BH0320005</t>
  </si>
  <si>
    <t>BH0320003</t>
  </si>
  <si>
    <t>BH3622001</t>
  </si>
  <si>
    <t>BH0320008</t>
  </si>
  <si>
    <t>BH0320007</t>
  </si>
  <si>
    <t>BH3622004</t>
  </si>
  <si>
    <t>BH0320021</t>
  </si>
  <si>
    <t>BH0320019</t>
  </si>
  <si>
    <t>BH3622005</t>
  </si>
  <si>
    <t>BH0320022</t>
  </si>
  <si>
    <t>BH0320020</t>
  </si>
  <si>
    <t>PLATINUM ELECTRIC MARINE HEATERS</t>
  </si>
  <si>
    <t>BH3622002</t>
  </si>
  <si>
    <t>BH0320016</t>
  </si>
  <si>
    <t>BH0320015</t>
  </si>
  <si>
    <t>BH3622003</t>
  </si>
  <si>
    <t>BH0320018</t>
  </si>
  <si>
    <t>BH0320017</t>
  </si>
  <si>
    <t>BH3622006</t>
  </si>
  <si>
    <t>BH0320025</t>
  </si>
  <si>
    <t>BH0320023</t>
  </si>
  <si>
    <t>BH3622007</t>
  </si>
  <si>
    <t>BH0320026</t>
  </si>
  <si>
    <t>BH0320024</t>
  </si>
  <si>
    <t>TUNGSTEN ELECTRIC HEATERS - SERIES 1</t>
  </si>
  <si>
    <t>BH0420033-2</t>
  </si>
  <si>
    <t>BH0420032-2</t>
  </si>
  <si>
    <t>BH0420031-2</t>
  </si>
  <si>
    <t>BH0420030-2</t>
  </si>
  <si>
    <t>BH0420013-2</t>
  </si>
  <si>
    <t>BH0420012-2</t>
  </si>
  <si>
    <t>BH0420035-2</t>
  </si>
  <si>
    <t>BH0420034-2</t>
  </si>
  <si>
    <t>BH0420036-2</t>
  </si>
  <si>
    <t>BH0420037-2</t>
  </si>
  <si>
    <t>BH0420038-2</t>
  </si>
  <si>
    <t>BH0420043-2</t>
  </si>
  <si>
    <t>BH0420042-2</t>
  </si>
  <si>
    <t>BH0420045-2</t>
  </si>
  <si>
    <t>BH0420044-2</t>
  </si>
  <si>
    <t>ECLIPSE ELECTRIC HEATERS</t>
  </si>
  <si>
    <t>BH0920001-2</t>
  </si>
  <si>
    <t>BH0920003</t>
  </si>
  <si>
    <t>ECLIPSE PORTABLE HEATERS</t>
  </si>
  <si>
    <t>BH0820001-1</t>
  </si>
  <si>
    <t>TUNGSTEN PORTABLE HEATERS</t>
  </si>
  <si>
    <t>BH0510001</t>
  </si>
  <si>
    <t>BH0510005</t>
  </si>
  <si>
    <t>COBALT ELECTRIC HEATERS</t>
  </si>
  <si>
    <t>BH0610004</t>
  </si>
  <si>
    <t>BH0610003</t>
  </si>
  <si>
    <t>BH0610008</t>
  </si>
  <si>
    <t>BH0610007</t>
  </si>
  <si>
    <t>CONTROL OPTIONS</t>
  </si>
  <si>
    <t>BH3230007-1</t>
  </si>
  <si>
    <t>BH3130051</t>
  </si>
  <si>
    <t>BH3130052</t>
  </si>
  <si>
    <t>BH3130053</t>
  </si>
  <si>
    <t>BH3130061</t>
  </si>
  <si>
    <t>BH3130062</t>
  </si>
  <si>
    <t>BH3130063</t>
  </si>
  <si>
    <t>BH3130070</t>
  </si>
  <si>
    <t>BH8380051</t>
  </si>
  <si>
    <t>BH8380055</t>
  </si>
  <si>
    <t>BH3623002-1</t>
  </si>
  <si>
    <t>BH3130071</t>
  </si>
  <si>
    <t>BH3130072</t>
  </si>
  <si>
    <t>BH3130081</t>
  </si>
  <si>
    <t>BH3130082</t>
  </si>
  <si>
    <t>PLATINUM &amp; TUNGSTEN GAS ACCESSORIES</t>
  </si>
  <si>
    <t>BH3030001-1</t>
  </si>
  <si>
    <t>BH3030002-1</t>
  </si>
  <si>
    <t>BH3030011</t>
  </si>
  <si>
    <t>BH3030012</t>
  </si>
  <si>
    <t>BH3030003</t>
  </si>
  <si>
    <t>BH3030004</t>
  </si>
  <si>
    <t>BH3030005</t>
  </si>
  <si>
    <t>BH3030006</t>
  </si>
  <si>
    <t>BH3030007</t>
  </si>
  <si>
    <t>BH3030008</t>
  </si>
  <si>
    <t>PLATINUM ELECTRIC ACCESSORIES</t>
  </si>
  <si>
    <t>BH3130017</t>
  </si>
  <si>
    <t>BH3623009-1</t>
  </si>
  <si>
    <t>BH3130027</t>
  </si>
  <si>
    <t>BH3623008-1</t>
  </si>
  <si>
    <t>BH3623000</t>
  </si>
  <si>
    <t>BH3623012-1</t>
  </si>
  <si>
    <t>BH3130023-1</t>
  </si>
  <si>
    <t>BH3130024-1</t>
  </si>
  <si>
    <t>BH3623020</t>
  </si>
  <si>
    <t>BH3623021</t>
  </si>
  <si>
    <t>PLATINUM ELECTRIC MARINE ACCESSORIES</t>
  </si>
  <si>
    <t>BH3130034</t>
  </si>
  <si>
    <t>BH3623011</t>
  </si>
  <si>
    <t>BH3130035</t>
  </si>
  <si>
    <t>BH3623010-1</t>
  </si>
  <si>
    <t>BH3623001</t>
  </si>
  <si>
    <t>BH3623013-1</t>
  </si>
  <si>
    <t>BH3130046</t>
  </si>
  <si>
    <t>BH3130047</t>
  </si>
  <si>
    <t>BH3623022</t>
  </si>
  <si>
    <t>BH3623023</t>
  </si>
  <si>
    <t>TUNGSTEN ELECTRIC ACCESSORIES</t>
  </si>
  <si>
    <t>BH8180010</t>
  </si>
  <si>
    <t>BH8180011</t>
  </si>
  <si>
    <t>BH8180096-2</t>
  </si>
  <si>
    <t>BH8180095-2</t>
  </si>
  <si>
    <t>BH8180012</t>
  </si>
  <si>
    <t>BH3130006</t>
  </si>
  <si>
    <t>ECLIPSE ELECTRIC ACCESSORIES</t>
  </si>
  <si>
    <t>BH3230001</t>
  </si>
  <si>
    <t>BH3230002</t>
  </si>
  <si>
    <t>BH3230003</t>
  </si>
  <si>
    <t>BH3230004</t>
  </si>
  <si>
    <t>BH3230005</t>
  </si>
  <si>
    <t>BH3230006</t>
  </si>
  <si>
    <t>TUNGSTEN PORTABLE ACCESSORIES</t>
  </si>
  <si>
    <t>BH3030010</t>
  </si>
  <si>
    <t>PLATINUM GAS REPLACEMENT/SPARE PARTS</t>
  </si>
  <si>
    <t>BH8080002-2</t>
  </si>
  <si>
    <t>BH8080003-2</t>
  </si>
  <si>
    <t>BH8080004</t>
  </si>
  <si>
    <t>BH8080005</t>
  </si>
  <si>
    <t>BH8080008</t>
  </si>
  <si>
    <t>BH8080009</t>
  </si>
  <si>
    <t>BH8080010-1</t>
  </si>
  <si>
    <t>BH8080011-1</t>
  </si>
  <si>
    <t>TUNGSTEN GAS REPLACEMENT/SPARE PARTS</t>
  </si>
  <si>
    <t>BH8080012-1</t>
  </si>
  <si>
    <t>BH8080013-1</t>
  </si>
  <si>
    <t>BH8080039</t>
  </si>
  <si>
    <t>BH8080040</t>
  </si>
  <si>
    <t>BH8080045</t>
  </si>
  <si>
    <t>PLATINUM &amp; TUNGSTEN GAS REPLACEMENT/SPARE PARTS</t>
  </si>
  <si>
    <t>BH3030009-1</t>
  </si>
  <si>
    <t>BH8080030</t>
  </si>
  <si>
    <t>BH8080037</t>
  </si>
  <si>
    <t>BH8080050</t>
  </si>
  <si>
    <t>BH8080056</t>
  </si>
  <si>
    <t>BH8080038</t>
  </si>
  <si>
    <t>BH8080090</t>
  </si>
  <si>
    <t>BH8080093</t>
  </si>
  <si>
    <t>BH8080014</t>
  </si>
  <si>
    <t>BH8080015</t>
  </si>
  <si>
    <t>BH8080001-1</t>
  </si>
  <si>
    <t>BH8080021</t>
  </si>
  <si>
    <t>BH8080051</t>
  </si>
  <si>
    <t>BH8080051-1</t>
  </si>
  <si>
    <t>BH8080052</t>
  </si>
  <si>
    <t>BH8080100</t>
  </si>
  <si>
    <t>BH8080016-1</t>
  </si>
  <si>
    <t>BH8080017-1</t>
  </si>
  <si>
    <t>PLATINUM ELECTRIC &amp; PLATINUM MARINE REPLACEMENT/SPARE PARTS</t>
  </si>
  <si>
    <t>BH3130028</t>
  </si>
  <si>
    <t>BH3130029</t>
  </si>
  <si>
    <t>BH3624006</t>
  </si>
  <si>
    <t>BH3624007</t>
  </si>
  <si>
    <t>BH3624008</t>
  </si>
  <si>
    <t>BH3130031</t>
  </si>
  <si>
    <t>BH3624009</t>
  </si>
  <si>
    <t>BH3624010</t>
  </si>
  <si>
    <t>BH3624011</t>
  </si>
  <si>
    <t>BH3624020</t>
  </si>
  <si>
    <t>BH3624012</t>
  </si>
  <si>
    <t>BH3624021</t>
  </si>
  <si>
    <t>BH3624013</t>
  </si>
  <si>
    <t>BH3624014</t>
  </si>
  <si>
    <t>BH3624022</t>
  </si>
  <si>
    <t>BH3624015</t>
  </si>
  <si>
    <t>BH3624016</t>
  </si>
  <si>
    <t>BH3624023</t>
  </si>
  <si>
    <t>BH3624017</t>
  </si>
  <si>
    <t>BH3624018</t>
  </si>
  <si>
    <t>BH3624024</t>
  </si>
  <si>
    <t>BH3624025</t>
  </si>
  <si>
    <t>TUNGSTEN ELECTRIC REPLACEMENT/SPARE PARTS</t>
  </si>
  <si>
    <t>BH8180001-2</t>
  </si>
  <si>
    <t>BH8180002-2</t>
  </si>
  <si>
    <t>BH8180003</t>
  </si>
  <si>
    <t>BH8180004</t>
  </si>
  <si>
    <t>BH8180005</t>
  </si>
  <si>
    <t>BH8180006</t>
  </si>
  <si>
    <t>BH8180007</t>
  </si>
  <si>
    <t>BH8180008</t>
  </si>
  <si>
    <t>BH8180009</t>
  </si>
  <si>
    <t>BH8180014-2</t>
  </si>
  <si>
    <t>BH8180015-2</t>
  </si>
  <si>
    <t>BH8180016-2</t>
  </si>
  <si>
    <t>BH8180017-2</t>
  </si>
  <si>
    <t>BH8180018-2</t>
  </si>
  <si>
    <t>BH8180019-2</t>
  </si>
  <si>
    <t>BH8180021</t>
  </si>
  <si>
    <t>BH8180022</t>
  </si>
  <si>
    <t>BH8180025</t>
  </si>
  <si>
    <t>BH8180040</t>
  </si>
  <si>
    <t>BH8180097</t>
  </si>
  <si>
    <t>ECLIPSE ELECTRIC &amp; PORTABLE REPLACEMENT/SPARE PARTS</t>
  </si>
  <si>
    <t>BH8380001</t>
  </si>
  <si>
    <t>BH8380002</t>
  </si>
  <si>
    <t>BH8380003</t>
  </si>
  <si>
    <t>BH8380004</t>
  </si>
  <si>
    <t>BH8380005</t>
  </si>
  <si>
    <t>BH8380006</t>
  </si>
  <si>
    <t>BH8380007</t>
  </si>
  <si>
    <t>BH8380061</t>
  </si>
  <si>
    <t>BH8380008</t>
  </si>
  <si>
    <t>BH8380009</t>
  </si>
  <si>
    <t>BH8380010</t>
  </si>
  <si>
    <t>BH8380011</t>
  </si>
  <si>
    <t>TUNGSTEN PORTABLE REPLACEMENT/SPARE PARTS</t>
  </si>
  <si>
    <t>BH8280001</t>
  </si>
  <si>
    <t>BH8280051</t>
  </si>
  <si>
    <t>BH8280050</t>
  </si>
  <si>
    <t>BH8280002</t>
  </si>
  <si>
    <t>BH8280003</t>
  </si>
  <si>
    <t>BH8280004</t>
  </si>
  <si>
    <t>BH8280005</t>
  </si>
  <si>
    <t>BH8280006</t>
  </si>
  <si>
    <t>BH8280007</t>
  </si>
  <si>
    <t>BH8280008</t>
  </si>
  <si>
    <t>BH8280011</t>
  </si>
  <si>
    <t>BH8280012</t>
  </si>
  <si>
    <t>BH8280013</t>
  </si>
  <si>
    <t>BH8280014</t>
  </si>
  <si>
    <t>BH8280015</t>
  </si>
  <si>
    <t>BH8280017</t>
  </si>
  <si>
    <t>BH8280034</t>
  </si>
  <si>
    <t>BH8280036</t>
  </si>
  <si>
    <t>BH8280037</t>
  </si>
  <si>
    <t>BH8280041</t>
  </si>
  <si>
    <t>BH8280043</t>
  </si>
  <si>
    <t>BH8280044</t>
  </si>
  <si>
    <t>BH8280045</t>
  </si>
  <si>
    <t>BH8280052</t>
  </si>
  <si>
    <t>BH8280038</t>
  </si>
  <si>
    <t>BH8280040</t>
  </si>
  <si>
    <t>BH8280082</t>
  </si>
  <si>
    <t>CONTROLS REPLACEMENT/SPARE PARTS</t>
  </si>
  <si>
    <t>BH3130025-1</t>
  </si>
  <si>
    <t>Platinum Smart-Heat Gas 500 NG</t>
  </si>
  <si>
    <t>Platinum Smart-Heat Gas 500 LPG</t>
  </si>
  <si>
    <t>Platinum Smart-Heat Gas 300 NG</t>
  </si>
  <si>
    <t>Platinum Smart-Heat Gas 300 LPG</t>
  </si>
  <si>
    <t>Tungsten Smart-Heat Gas 500 NG</t>
  </si>
  <si>
    <t>Tungsten Smart-Heat Gas 500 LPG</t>
  </si>
  <si>
    <t>Tungsten Smart-Heat Gas 300 NG</t>
  </si>
  <si>
    <t>Tungsten Smart-Heat Gas 300 LPG</t>
  </si>
  <si>
    <t>Platinum Smart-Heat Electric 4500W 240V Black</t>
  </si>
  <si>
    <t>Platinum Smart-Heat Electric 3400W 240V Black</t>
  </si>
  <si>
    <t>Platinum Smart-Heat Electric 2300W 240V Black</t>
  </si>
  <si>
    <t>Platinum Smart-Heat Electric 4500W 240V White</t>
  </si>
  <si>
    <t>Platinum Smart-Heat Electric 3400W 240V White</t>
  </si>
  <si>
    <t>Platinum Smart-Heat Electric 2300W 240V White</t>
  </si>
  <si>
    <t>Platinum Smart-Heat Electric 4500W 208V Black</t>
  </si>
  <si>
    <t>Platinum Smart-Heat Electric 3400W 208V Black</t>
  </si>
  <si>
    <t>Platinum Smart-Heat Electric 2300W 208V Black</t>
  </si>
  <si>
    <t>Platinum Smart-Heat Electric 4500W 208V White</t>
  </si>
  <si>
    <t>Platinum Smart-Heat Electric 3400W 208V White</t>
  </si>
  <si>
    <t>Platinum Smart-Heat Electric 2300W 208V White</t>
  </si>
  <si>
    <t>Platinum Smart-Heat Electric 4500W 240V Blk Marine</t>
  </si>
  <si>
    <t>Platinum Smart-Heat Electric 3400W 240V Blk Marine</t>
  </si>
  <si>
    <t>Platinum Smart-Heat Electric 2300W 240V Blk Marine</t>
  </si>
  <si>
    <t>Platinum Smart-Heat Electric 4500W 240V Wht Marine</t>
  </si>
  <si>
    <t>Platinum Smart-Heat Electric 3400W 240V Wht Marine</t>
  </si>
  <si>
    <t>Platinum Smart-Heat Electric 2300W 240V Wht Marine</t>
  </si>
  <si>
    <t>Platinum Smart-Heat Electric 4500W 208V Blk Marine</t>
  </si>
  <si>
    <t>Platinum Smart-Heat Electric 3400W 208V Blk Marine</t>
  </si>
  <si>
    <t>Platinum Smart-Heat Electric 2300W 208V Blk Marine</t>
  </si>
  <si>
    <t>Platinum Smart-Heat Electric 4500W 208V Wht Marine</t>
  </si>
  <si>
    <t>Platinum Smart-Heat Electric 3400W 208V Wht Marine</t>
  </si>
  <si>
    <t>Platinum Smart-Heat Electric 2300W 208V Wht Marine</t>
  </si>
  <si>
    <t>Tungsten Smart-Heat Electric 6000W 240V Black</t>
  </si>
  <si>
    <t>Tungsten Smart-Heat Electric 4000W 240V Black</t>
  </si>
  <si>
    <t>Tungsten Smart-Heat Electric 3000W 240V Black</t>
  </si>
  <si>
    <t>Tungsten Smart-Heat Electric 2000W 240V Black</t>
  </si>
  <si>
    <t>Tungsten Smart-Heat Electric 6000W 240V White</t>
  </si>
  <si>
    <t>Tungsten Smart-Heat Electric 4000W 240V White</t>
  </si>
  <si>
    <t>Tungsten Smart-Heat Electric 6000W 208V Black</t>
  </si>
  <si>
    <t>Tungsten Smart-Heat Electric 4000W 208V Black</t>
  </si>
  <si>
    <t>Tungsten Smart-Heat Electric 6000W 208V White</t>
  </si>
  <si>
    <t>Tungsten Smart-Heat Electric 4000W 208V White</t>
  </si>
  <si>
    <t>Tungsten Smart-Heat Electric 3000W 208V White</t>
  </si>
  <si>
    <t>Tungsten Smart-Heat Electric 6000W 277V Black</t>
  </si>
  <si>
    <t>Tungsten Smart-Heat Electric 4000W 277V Black</t>
  </si>
  <si>
    <t>Tungsten Smart-Heat Electric 6000W 277V White</t>
  </si>
  <si>
    <t>Tungsten Smart-Heat Electric 4000W 277V White</t>
  </si>
  <si>
    <t>Eclipse Smart-Heat Electric Pendant 2900W 240V</t>
  </si>
  <si>
    <t>Eclipse Smart-Heat Electric Pendant 2900W 208V</t>
  </si>
  <si>
    <t>Eclipse Smart-Heat Freestanding Electric 2900W</t>
  </si>
  <si>
    <t>Tungsten Smart-Heat Freestanding LPG</t>
  </si>
  <si>
    <t>Tungsten Smart-Heat Freestanding NG</t>
  </si>
  <si>
    <t>Cobalt Smart-Heat Electric 6000W 240V</t>
  </si>
  <si>
    <t>Cobalt Smart-Heat Electric 4000W 240V</t>
  </si>
  <si>
    <t>Cobalt Smart-Heat Electric 6000W 208V</t>
  </si>
  <si>
    <t>Cobalt Smart-Heat Electric 4000W 208V</t>
  </si>
  <si>
    <t>Eclipse Smart-Heat Electric Pendant Control 2900W</t>
  </si>
  <si>
    <t>Affinity Smart-Heat Control On/Off 1Ch 6KW</t>
  </si>
  <si>
    <t>Affinity Smart-Heat Control On/Off 2Ch 12KW (6KW/C</t>
  </si>
  <si>
    <t>Affinity Smart-Heat Control On/Off 5Ch 30KW (6KW/C</t>
  </si>
  <si>
    <t>Affinity Smart-Heat Control Dimmer 1Ch 6KW</t>
  </si>
  <si>
    <t>Affinity Smart-Heat Control Dimmer 2Ch 12KW (6KW/C</t>
  </si>
  <si>
    <t>Affinity Smart-Heat Control Dimmer 5Ch 30KW (6KW/C</t>
  </si>
  <si>
    <t>Affinity Smart-Heat Control Expansion Board (Bms/E</t>
  </si>
  <si>
    <t>Affinity Control Eclipse Pendant 1CH</t>
  </si>
  <si>
    <t>Affinity Control Eclipse Pendant 5CH</t>
  </si>
  <si>
    <t>Eclipse Dimmer Master Remote Replacement</t>
  </si>
  <si>
    <t>Manual Single 20 Amp Switch 120-277V Indoor Kit</t>
  </si>
  <si>
    <t>Manual Dual 20 Amp Switch 120-277V Indoor Kit</t>
  </si>
  <si>
    <t>Manual Single 20 Amp Switch 120-277V Outdoor Kit</t>
  </si>
  <si>
    <t>Manual Dual 20 Amp Switch 120-277V Outdoor Kit</t>
  </si>
  <si>
    <t>Heat Deflector Platinum 300 Series</t>
  </si>
  <si>
    <t>Heat Deflector Platinum 500 Series</t>
  </si>
  <si>
    <t>Heat Deflector  Tungsten 300 Series</t>
  </si>
  <si>
    <t>Heat Deflector  Tungsten 500 Series</t>
  </si>
  <si>
    <t xml:space="preserve">Smart-Heat Gas Ceiling Pole Mount 9.69 (246mm) </t>
  </si>
  <si>
    <t>Smart-Heat Gas Ceiling Pole Mount 13.62 (346mm)</t>
  </si>
  <si>
    <t xml:space="preserve">Smart-Heat Gas Ceiling Pole Mount 17.56 (446mm) </t>
  </si>
  <si>
    <t>Smart-Heat Gas Ceiling Pole Mount 25.43 (646mm)</t>
  </si>
  <si>
    <t xml:space="preserve">Smart-Heat Gas Ceiling Pole Mount 33.31 (846mm) </t>
  </si>
  <si>
    <t xml:space="preserve">Smart-Heat Gas Ceiling Pole Mount 41.18 (1046mm) </t>
  </si>
  <si>
    <t>Ceiling Recess Kit Platinum Electric 2300W</t>
  </si>
  <si>
    <t>2300W Platinum LC Recess Kit INTL</t>
  </si>
  <si>
    <t>3400W Platinum Ceiling Recess Kit</t>
  </si>
  <si>
    <t>3400W Platinum LC Recess Kit INTL</t>
  </si>
  <si>
    <t>Ceiling Recess Kit Platinum Electric 4500W</t>
  </si>
  <si>
    <t>Platinum Electric Ceiling LC Recess Kit - 4500W</t>
  </si>
  <si>
    <t xml:space="preserve">Platinum Electric Tube Suspension Kit - 600mm </t>
  </si>
  <si>
    <t xml:space="preserve">Platinum Electric Tube Suspension Kit - 1200mm </t>
  </si>
  <si>
    <t>Platinum Elec Tube Suspension Kit 4500W - 600mm</t>
  </si>
  <si>
    <t>Platinum Elec Tube Suspension Kit 4500W - 1200mm</t>
  </si>
  <si>
    <t>Platinum Electric Ceiling Recess Kit 2300W Marine</t>
  </si>
  <si>
    <t>2300W PElec Reduced Ceiling Recess Kit Marine ALLR</t>
  </si>
  <si>
    <t>Platinum Electric Ceiling Recess Kit 3400W Marine</t>
  </si>
  <si>
    <t>3400W Platinum LC Recess Kit INTL MARINE</t>
  </si>
  <si>
    <t>Ceiling Recess Kit Platinum Electric 4500W Marine</t>
  </si>
  <si>
    <t>4500W Platinum LC Recess Kit INTL MARINE</t>
  </si>
  <si>
    <t>Platinum Tube Suspension Kit - 600mm Marine</t>
  </si>
  <si>
    <t>Platinum Tube Suspension Kit - 1200mm Marine</t>
  </si>
  <si>
    <t>Platinum Tube Suspension 4500W - 600mm Marine</t>
  </si>
  <si>
    <t>Platinum Tube Suspension 4500W - 1200mm Marine</t>
  </si>
  <si>
    <t>Tungsten Ceiling Recess Kit 2000W &amp; 4000W BLK</t>
  </si>
  <si>
    <t>Tungsten Ceiling Recess Kit 3000W &amp; 6000W BLK</t>
  </si>
  <si>
    <t>Tungsten Ceiling Recess Kit 2000W-4000W WHT</t>
  </si>
  <si>
    <t>Tungsten Ceiling Recess Kit 3000W-6000W WHT</t>
  </si>
  <si>
    <t>Tungsten Electric Tube Suspension Kit - 3ft Black</t>
  </si>
  <si>
    <t>Tungsten Electric Tube Suspension Kit - 3ft White</t>
  </si>
  <si>
    <t>Eclipse Ceiling Pole Mount Straight - 8in (203mm)</t>
  </si>
  <si>
    <t>Eclipse Ceiling Pole Mount Straight - 24in (610mm)</t>
  </si>
  <si>
    <t>Eclipse Ceiling Pole Mount Twin - 24in (610mm)</t>
  </si>
  <si>
    <t>Eclipse Ceiling Pole Mount Curved - 24in (610mm)</t>
  </si>
  <si>
    <t>Eclipse Ceiling Pole Mount Straight - 48in(1219mm)</t>
  </si>
  <si>
    <t>Eclipse Wall Mount Pole</t>
  </si>
  <si>
    <t>Tungsten Smart-Heat Gas Freestanding - Cover</t>
  </si>
  <si>
    <t xml:space="preserve">Platinum Gas Top Trim + Wind Kicker 300 Series </t>
  </si>
  <si>
    <t xml:space="preserve">Platinum Gas Top Trim + Wind Kicker 500 Series </t>
  </si>
  <si>
    <t>Glass Retainer Bottom Platinum 300</t>
  </si>
  <si>
    <t>Platinum Gas Glass Retainer Bottom 500 Series</t>
  </si>
  <si>
    <t>Glass Platinum 300</t>
  </si>
  <si>
    <t>Platinum Gas Replacement Glass 500 Series</t>
  </si>
  <si>
    <t>Platinum Gas Wiring Harness 300 Series</t>
  </si>
  <si>
    <t>Platinum Gas Wiring Harness 500 Series</t>
  </si>
  <si>
    <t>Tungsten Gas Wiring Harness 300 Series</t>
  </si>
  <si>
    <t>Tungten Gas Wiring Harness 500 Series</t>
  </si>
  <si>
    <t>Tungten Gas Front Cover 300 Series</t>
  </si>
  <si>
    <t>Tungten Gas Front Cover 500 Series</t>
  </si>
  <si>
    <t xml:space="preserve">Tungsten Gas Ionization Holder Assy 300 &amp; 500 </t>
  </si>
  <si>
    <t>Smart-Heat Gas Ceiling Bracket Paddles &amp; Screws</t>
  </si>
  <si>
    <t xml:space="preserve">Smart-Heat Gas Universal Replacement Burner </t>
  </si>
  <si>
    <t>Platinum Tungsten Manifold Assy NG 300 Heater</t>
  </si>
  <si>
    <t>Platinum &amp; Tungsten Gas Heater Transformer</t>
  </si>
  <si>
    <t>Rubber Hose Gas 8x95mm Long 3/8 SAEF x 3/8 SAEF</t>
  </si>
  <si>
    <t>Platinum Tungsten Manifold Assy NG 500 Heater</t>
  </si>
  <si>
    <t>Platinum Tungsten Manifold Assy LPG 500 Heater</t>
  </si>
  <si>
    <t>Platinum &amp; Tungsten Manifold Assy LPG 300 Heater</t>
  </si>
  <si>
    <t>Platinum &amp; Tungsten Honeywell Gas Valve</t>
  </si>
  <si>
    <t>Platinum &amp; Tungsten Honeywell Control</t>
  </si>
  <si>
    <t xml:space="preserve">Smart-Heat Gas Wall Bracket Assembly Controls </t>
  </si>
  <si>
    <t xml:space="preserve">Smart-Heat Gas Wall Mount Bracket Arm </t>
  </si>
  <si>
    <t>Bolt &amp; Screw Set Incl 4" Short Hose (US Complete)</t>
  </si>
  <si>
    <t>Bolt &amp; Screw Set Incl 6" Long Hose (US Complete)</t>
  </si>
  <si>
    <t xml:space="preserve">Platinum Deflector Screw Set Incl Bracket Arm </t>
  </si>
  <si>
    <t xml:space="preserve">Platinum &amp; Tungsten Hose Gas Long </t>
  </si>
  <si>
    <t xml:space="preserve">Kit Injector (5PCS) 0.85mm Dia LPG </t>
  </si>
  <si>
    <t>Injector 1.3mm Dia NG North America - set of 5pcs</t>
  </si>
  <si>
    <t xml:space="preserve">Platinum Electric Wall Bracket &amp; Covers Set </t>
  </si>
  <si>
    <t xml:space="preserve">Platinum Cable Gland &amp; Angle Locking Screws </t>
  </si>
  <si>
    <t>Platinum Cable Gland &amp; Angle Lock Screws 4500W</t>
  </si>
  <si>
    <t>Platinum Wall Bracket &amp; Covers Set 4500W</t>
  </si>
  <si>
    <t>Platinum Wall Bracket &amp; Covers Set 4500W Marine</t>
  </si>
  <si>
    <t>Spares Kit For Platinum Electric Ceiling Recess</t>
  </si>
  <si>
    <t>Platinum Ceiling Recess Spares Kit 4500W</t>
  </si>
  <si>
    <t>Ceiling Recess Spare Kit PlatE Marine 4500W ALLR</t>
  </si>
  <si>
    <t>Platinum LC Recess Kit Control Box 2300/3400W</t>
  </si>
  <si>
    <t>Platinum LC Recess Kit Control Box 4500W</t>
  </si>
  <si>
    <t>Platinum LC Kit Control Box 2300/3400W Marine</t>
  </si>
  <si>
    <t>Platinum LC Kit Control Box 4500W Marine</t>
  </si>
  <si>
    <t>Platinum LC Recess Kit Fascia Trim 2300W</t>
  </si>
  <si>
    <t>Platinum LC Recess Kit Fascia Trim 3400W</t>
  </si>
  <si>
    <t>Platinum LC Recess Kit Fascia Trim 4500W</t>
  </si>
  <si>
    <t>Fascia Trim LC Recess Kit PlatE Marine 2300W ALLR</t>
  </si>
  <si>
    <t>Platinum LC Recess Kit Fascia Trim 3400W Marine</t>
  </si>
  <si>
    <t>Platinum LC Recess Kit Fascia Trim 4500W Marine</t>
  </si>
  <si>
    <t>Platinum LC Kit Vent Covers 2300/3400W Marine Blk</t>
  </si>
  <si>
    <t>Platinum LC Kit Vent Covers 2300/3400W Marine Wht</t>
  </si>
  <si>
    <t>Platinum LC Kit Vent Covers 4500W Marine Blk</t>
  </si>
  <si>
    <t>Platinum LC Kit Vent Covers 4500W Marine Wht</t>
  </si>
  <si>
    <t>Tungsten Electric Element 2000W &amp; 4000W 240V</t>
  </si>
  <si>
    <t xml:space="preserve">Tungsten Electric Element 3000W &amp; 6000W 240V </t>
  </si>
  <si>
    <t>Tungsten Electric Front Cover -2000W &amp; 4000W</t>
  </si>
  <si>
    <t>Tungsten Electric Front Cover - 3000W &amp; 6000W</t>
  </si>
  <si>
    <t>Tungsten Electric Element End Cover 2000W &amp; 3000W</t>
  </si>
  <si>
    <t>Tungsten Electric Element End Cover 4000W &amp; 6000W</t>
  </si>
  <si>
    <t xml:space="preserve">Tungsten Electric Junction Box Cover &amp; Seal Set </t>
  </si>
  <si>
    <t>Tungsten Electric Mounting Brackets (Short) Black</t>
  </si>
  <si>
    <t>Tungsten Electric Mounting Brackets (Long) Black</t>
  </si>
  <si>
    <t>Tungsten Electric Element 3000W &amp; 6000W 277V</t>
  </si>
  <si>
    <t>Tungsten Electric Element 2000W &amp; 4000W 277V</t>
  </si>
  <si>
    <t>Tungsten Electric Element 3000W &amp; 6000W 208V</t>
  </si>
  <si>
    <t>Tungsten Electric Element 2000W &amp; 4000W 208V</t>
  </si>
  <si>
    <t>Tungsten Electric Front Cover 2000W &amp; 4000W White</t>
  </si>
  <si>
    <t>Tungsten Electric Front Cover 3000W &amp; 6000W White</t>
  </si>
  <si>
    <t>Tungsten Electric Mounting Brackets (Short) White</t>
  </si>
  <si>
    <t>Tungsten Electric Mounting Brackets (Long) White</t>
  </si>
  <si>
    <t xml:space="preserve">Tungsten Electric IPX5 Universal Kit </t>
  </si>
  <si>
    <t>Tungsten Electric Recess Kit Bracket Conduit Wires</t>
  </si>
  <si>
    <t>Tungsten Electric 10AWG wire repair kit</t>
  </si>
  <si>
    <t>Eclipse Freestanding Heater Arms (Box 2 of 3)</t>
  </si>
  <si>
    <t>Eclipse Freestanding Heater Base (Box 3 of 3)</t>
  </si>
  <si>
    <t xml:space="preserve">Eclipse Freestanding Heater Base Top Cover </t>
  </si>
  <si>
    <t>Eclipse Freestanding Heater Base Wheels Set</t>
  </si>
  <si>
    <t>Eclipse Freestanding Heater Main Cable (20A)</t>
  </si>
  <si>
    <t>Eclispe Freestanding Heater Screw &amp; O-Ring Set</t>
  </si>
  <si>
    <t>Eclipse Freestanding Heater Control</t>
  </si>
  <si>
    <t>Control Eclipse Portable</t>
  </si>
  <si>
    <t xml:space="preserve">Eclipse Freestanding Heater Base Weight (10kg) </t>
  </si>
  <si>
    <t xml:space="preserve">Eclipse Pendant Ceiling Pole Screw Set </t>
  </si>
  <si>
    <t xml:space="preserve">Eclipse Pendant Wall Mount Screw Set </t>
  </si>
  <si>
    <t>Eclipse Remote for Eclipse Control BH3230007-1</t>
  </si>
  <si>
    <t>Tungsten Freestanding Stand LPG (Box 2 of 2)</t>
  </si>
  <si>
    <t>Tungsten Freestanding Stand NG (Box 2 of 2)</t>
  </si>
  <si>
    <t xml:space="preserve">Tungsten Freestanding Conversion Kit LPG to NG </t>
  </si>
  <si>
    <t xml:space="preserve">Tungsten Freestanding- Knob  </t>
  </si>
  <si>
    <t xml:space="preserve">Tungsten Freestanding - Gas Valve </t>
  </si>
  <si>
    <t xml:space="preserve">Tungsten Freestanding - Ignition Pack </t>
  </si>
  <si>
    <t>Tungsten Freestanding - Cylinder Cover Rrear</t>
  </si>
  <si>
    <t>Tungsten Freestanding - Cylinder Housing Side</t>
  </si>
  <si>
    <t xml:space="preserve">Tungsten Freestanding - Inner Mesh </t>
  </si>
  <si>
    <t xml:space="preserve">Tungsten Freestanding - Lower Arm Assembly </t>
  </si>
  <si>
    <t xml:space="preserve">Tungsten Freestanding - Front Cover </t>
  </si>
  <si>
    <t xml:space="preserve">Tungsten Free Stand Ignition Rod- Wiring Harness </t>
  </si>
  <si>
    <t>Tungsten Freestanding - Heat Deflector Assembly</t>
  </si>
  <si>
    <t xml:space="preserve">Tungsten Freestanding - Wheel Kit </t>
  </si>
  <si>
    <t xml:space="preserve">Tungsten Freestanding - Screw Set </t>
  </si>
  <si>
    <t xml:space="preserve">Tungsten Freestanding Rubber Ring Cylinder Cover </t>
  </si>
  <si>
    <t xml:space="preserve">Tungsten Freestanding - LPG Long Hose &amp; Regulator </t>
  </si>
  <si>
    <t xml:space="preserve">Tungsten Freestanding - Thermocouple Assembly </t>
  </si>
  <si>
    <t>Tungsten Freestanding - Hose 130mm</t>
  </si>
  <si>
    <t xml:space="preserve">Tungsten Freestanding - Tilt Switch </t>
  </si>
  <si>
    <t xml:space="preserve">Tungsten Freestanding - Top Arm  Left </t>
  </si>
  <si>
    <t xml:space="preserve">Tungsten Freestanding - Top Arm  Right </t>
  </si>
  <si>
    <t>Tungsten Freestanding - Regulator</t>
  </si>
  <si>
    <t>Tungsten Freestanding - Head Tilt Pin Assy</t>
  </si>
  <si>
    <t xml:space="preserve">Tungsten Freestanding - Base Only </t>
  </si>
  <si>
    <t>Tungsten Freestanding - Base Plug</t>
  </si>
  <si>
    <t xml:space="preserve">Tungsten Freestanding - Nut for Gas Valve </t>
  </si>
  <si>
    <t>4 Ch On/Off Remote/Transmitter AU/US</t>
  </si>
  <si>
    <t>AS OF JULY, 15, 2026</t>
  </si>
  <si>
    <t>Page #</t>
  </si>
  <si>
    <t xml:space="preserve">BROMIC® HEATING US SMART-HEATING PRICE LIST (USD)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</si>
</sst>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&quot;$&quot;* #,##0.00_-;\-&quot;$&quot;* #,##0.00_-;_-&quot;$&quot;* &quot;-&quot;??_-;_-@_-"/>
    <numFmt numFmtId="165" formatCode="&quot;$&quot;#,##0;\-&quot;$&quot;#,##0"/>
    <numFmt numFmtId="166" formatCode="_(&quot;$&quot;* #,##0_);_(&quot;$&quot;* \(#,##0\);_(&quot;$&quot;* &quot;-&quot;??_);_(@_)"/>
    <numFmt numFmtId="167" formatCode="[$€-2]\ #,##0.00"/>
  </numFmts>
  <fonts count="20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rgb="FF000000"/>
      <name val="Times New Roman"/>
      <family val="1"/>
    </font>
    <font>
      <sz val="10"/>
      <color rgb="FF000000"/>
      <name val="Aptos Narrow"/>
      <family val="2"/>
      <scheme val="minor"/>
    </font>
    <font>
      <b/>
      <sz val="18"/>
      <color rgb="FF000000"/>
      <name val="Aptos Narrow"/>
      <family val="2"/>
      <scheme val="minor"/>
    </font>
    <font>
      <b/>
      <sz val="18"/>
      <color rgb="FFFF0000"/>
      <name val="Aptos Narrow"/>
      <family val="2"/>
      <scheme val="minor"/>
    </font>
    <font>
      <b/>
      <sz val="18"/>
      <color rgb="FFC00000"/>
      <name val="Aptos Narrow"/>
      <family val="2"/>
      <scheme val="minor"/>
    </font>
    <font>
      <sz val="18"/>
      <color rgb="FFC00000"/>
      <name val="Aptos Narrow"/>
      <family val="2"/>
      <scheme val="minor"/>
    </font>
    <font>
      <sz val="12"/>
      <color rgb="FF000000"/>
      <name val="Cambria"/>
      <family val="1"/>
    </font>
    <font>
      <b/>
      <sz val="12"/>
      <color rgb="FF414042"/>
      <name val="Cambria"/>
      <family val="1"/>
    </font>
    <font>
      <sz val="7"/>
      <color rgb="FF000000"/>
      <name val="Aptos Narrow"/>
      <family val="2"/>
      <scheme val="minor"/>
    </font>
    <font>
      <b/>
      <sz val="12"/>
      <color rgb="FF414042"/>
      <name val="Aptos Narrow"/>
      <family val="2"/>
      <scheme val="minor"/>
    </font>
    <font>
      <sz val="12"/>
      <color rgb="FF414042"/>
      <name val="Aptos Narrow"/>
      <family val="2"/>
      <scheme val="minor"/>
    </font>
    <font>
      <sz val="12"/>
      <color rgb="FF000000"/>
      <name val="Aptos Narrow"/>
      <family val="2"/>
      <scheme val="minor"/>
    </font>
    <font>
      <sz val="12"/>
      <color rgb="FF414042"/>
      <name val="Cambria"/>
      <family val="1"/>
    </font>
    <font>
      <b/>
      <sz val="10"/>
      <color rgb="FFFFFFFF"/>
      <name val="Aptos Narrow"/>
      <family val="2"/>
      <scheme val="minor"/>
    </font>
    <font>
      <sz val="10"/>
      <color rgb="FF808080"/>
      <name val="Aptos Narrow"/>
      <family val="2"/>
      <scheme val="minor"/>
    </font>
    <font>
      <sz val="12"/>
      <color rgb="FF808080"/>
      <name val="Cambria"/>
      <family val="1"/>
    </font>
    <font>
      <sz val="7"/>
      <color rgb="FF808080"/>
      <name val="Aptos Narrow"/>
      <family val="2"/>
      <scheme val="minor"/>
    </font>
    <font>
      <sz val="12"/>
      <color rgb="FF80808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305496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</cellStyleXfs>
  <cellXfs count="47">
    <xf numFmtId="0" fontId="0" fillId="0" borderId="0" xfId="0"/>
    <xf numFmtId="0" fontId="3" fillId="0" borderId="0" xfId="1" applyFont="1" applyAlignment="1">
      <alignment horizontal="left" vertical="top"/>
    </xf>
    <xf numFmtId="165" fontId="3" fillId="0" borderId="0" xfId="2" applyNumberFormat="1" applyFont="1" applyFill="1" applyBorder="1" applyAlignment="1">
      <alignment horizontal="left" vertical="top"/>
    </xf>
    <xf numFmtId="0" fontId="6" fillId="2" borderId="4" xfId="1" applyFont="1" applyFill="1" applyBorder="1" applyAlignment="1">
      <alignment horizontal="left" vertical="center" wrapText="1"/>
    </xf>
    <xf numFmtId="0" fontId="6" fillId="2" borderId="0" xfId="1" applyFont="1" applyFill="1" applyAlignment="1">
      <alignment horizontal="center" vertical="center" wrapText="1"/>
    </xf>
    <xf numFmtId="0" fontId="7" fillId="2" borderId="5" xfId="1" applyFont="1" applyFill="1" applyBorder="1" applyAlignment="1">
      <alignment horizontal="left" vertical="center" wrapText="1"/>
    </xf>
    <xf numFmtId="0" fontId="8" fillId="0" borderId="0" xfId="1" applyFont="1" applyAlignment="1">
      <alignment horizontal="left" vertical="center"/>
    </xf>
    <xf numFmtId="0" fontId="10" fillId="0" borderId="0" xfId="1" applyFont="1" applyAlignment="1">
      <alignment horizontal="center" vertical="center"/>
    </xf>
    <xf numFmtId="0" fontId="11" fillId="2" borderId="6" xfId="1" applyFont="1" applyFill="1" applyBorder="1" applyAlignment="1">
      <alignment horizontal="center" vertical="center" wrapText="1"/>
    </xf>
    <xf numFmtId="0" fontId="11" fillId="2" borderId="7" xfId="1" applyFont="1" applyFill="1" applyBorder="1" applyAlignment="1">
      <alignment horizontal="center" vertical="center" wrapText="1"/>
    </xf>
    <xf numFmtId="0" fontId="11" fillId="2" borderId="8" xfId="1" applyFont="1" applyFill="1" applyBorder="1" applyAlignment="1">
      <alignment horizontal="center" vertical="center" wrapText="1"/>
    </xf>
    <xf numFmtId="0" fontId="3" fillId="0" borderId="0" xfId="1" applyFont="1" applyAlignment="1">
      <alignment horizontal="left" vertical="center"/>
    </xf>
    <xf numFmtId="0" fontId="12" fillId="0" borderId="6" xfId="1" applyFont="1" applyBorder="1" applyAlignment="1">
      <alignment horizontal="left" vertical="center" wrapText="1"/>
    </xf>
    <xf numFmtId="0" fontId="12" fillId="0" borderId="7" xfId="1" applyFont="1" applyBorder="1" applyAlignment="1">
      <alignment horizontal="center" vertical="center" wrapText="1"/>
    </xf>
    <xf numFmtId="166" fontId="12" fillId="0" borderId="8" xfId="1" applyNumberFormat="1" applyFont="1" applyBorder="1" applyAlignment="1">
      <alignment horizontal="right" vertical="center" wrapText="1"/>
    </xf>
    <xf numFmtId="0" fontId="13" fillId="0" borderId="0" xfId="1" applyFont="1" applyAlignment="1">
      <alignment horizontal="left" vertical="center"/>
    </xf>
    <xf numFmtId="0" fontId="1" fillId="0" borderId="0" xfId="3"/>
    <xf numFmtId="0" fontId="12" fillId="0" borderId="9" xfId="1" applyFont="1" applyBorder="1" applyAlignment="1">
      <alignment horizontal="left" vertical="center" wrapText="1"/>
    </xf>
    <xf numFmtId="0" fontId="12" fillId="0" borderId="10" xfId="1" applyFont="1" applyBorder="1" applyAlignment="1">
      <alignment horizontal="center" vertical="center" wrapText="1"/>
    </xf>
    <xf numFmtId="166" fontId="12" fillId="0" borderId="11" xfId="1" applyNumberFormat="1" applyFont="1" applyBorder="1" applyAlignment="1">
      <alignment horizontal="right" vertical="center" wrapText="1"/>
    </xf>
    <xf numFmtId="0" fontId="14" fillId="0" borderId="0" xfId="1" applyFont="1" applyAlignment="1">
      <alignment vertical="center" wrapText="1"/>
    </xf>
    <xf numFmtId="0" fontId="11" fillId="2" borderId="15" xfId="1" applyFont="1" applyFill="1" applyBorder="1" applyAlignment="1">
      <alignment horizontal="center" vertical="center" wrapText="1"/>
    </xf>
    <xf numFmtId="0" fontId="11" fillId="2" borderId="16" xfId="1" applyFont="1" applyFill="1" applyBorder="1" applyAlignment="1">
      <alignment horizontal="center" vertical="center" wrapText="1"/>
    </xf>
    <xf numFmtId="0" fontId="11" fillId="2" borderId="17" xfId="1" applyFont="1" applyFill="1" applyBorder="1" applyAlignment="1">
      <alignment horizontal="center" vertical="center" wrapText="1"/>
    </xf>
    <xf numFmtId="0" fontId="10" fillId="0" borderId="0" xfId="1" applyFont="1" applyAlignment="1">
      <alignment vertical="center"/>
    </xf>
    <xf numFmtId="0" fontId="12" fillId="0" borderId="18" xfId="1" applyFont="1" applyBorder="1" applyAlignment="1">
      <alignment horizontal="left" vertical="center" wrapText="1"/>
    </xf>
    <xf numFmtId="0" fontId="12" fillId="0" borderId="19" xfId="1" applyFont="1" applyBorder="1" applyAlignment="1">
      <alignment horizontal="center" vertical="center" wrapText="1"/>
    </xf>
    <xf numFmtId="166" fontId="12" fillId="0" borderId="20" xfId="1" applyNumberFormat="1" applyFont="1" applyBorder="1" applyAlignment="1">
      <alignment horizontal="right" vertical="center" wrapText="1"/>
    </xf>
    <xf numFmtId="0" fontId="3" fillId="0" borderId="0" xfId="1" applyFont="1"/>
    <xf numFmtId="165" fontId="3" fillId="0" borderId="0" xfId="2" applyNumberFormat="1" applyFont="1"/>
    <xf numFmtId="165" fontId="3" fillId="0" borderId="0" xfId="2" applyNumberFormat="1" applyFont="1" applyAlignment="1"/>
    <xf numFmtId="167" fontId="3" fillId="0" borderId="0" xfId="1" applyNumberFormat="1" applyFont="1" applyAlignment="1">
      <alignment horizontal="left" vertical="top"/>
    </xf>
    <xf numFmtId="0" fontId="9" fillId="2" borderId="6" xfId="1" applyFont="1" applyFill="1" applyBorder="1" applyAlignment="1">
      <alignment horizontal="left" vertical="center" wrapText="1"/>
    </xf>
    <xf numFmtId="0" fontId="9" fillId="2" borderId="7" xfId="1" applyFont="1" applyFill="1" applyBorder="1" applyAlignment="1">
      <alignment horizontal="left" vertical="center" wrapText="1"/>
    </xf>
    <xf numFmtId="0" fontId="9" fillId="2" borderId="8" xfId="1" applyFont="1" applyFill="1" applyBorder="1" applyAlignment="1">
      <alignment horizontal="left" vertical="center" wrapText="1"/>
    </xf>
    <xf numFmtId="0" fontId="9" fillId="2" borderId="12" xfId="1" applyFont="1" applyFill="1" applyBorder="1" applyAlignment="1">
      <alignment horizontal="left" vertical="center" wrapText="1"/>
    </xf>
    <xf numFmtId="0" fontId="9" fillId="2" borderId="13" xfId="1" applyFont="1" applyFill="1" applyBorder="1" applyAlignment="1">
      <alignment horizontal="left" vertical="center" wrapText="1"/>
    </xf>
    <xf numFmtId="0" fontId="9" fillId="2" borderId="14" xfId="1" applyFont="1" applyFill="1" applyBorder="1" applyAlignment="1">
      <alignment horizontal="left" vertical="center" wrapText="1"/>
    </xf>
    <xf numFmtId="0" fontId="15" fillId="3" borderId="0" xfId="1" applyFont="1" applyFill="1" applyAlignment="1">
      <alignment horizontal="center" vertical="top"/>
    </xf>
    <xf numFmtId="0" fontId="16" fillId="0" borderId="0" xfId="1" applyFont="1" applyAlignment="1">
      <alignment horizontal="center" vertical="top"/>
    </xf>
    <xf numFmtId="0" fontId="17" fillId="0" borderId="0" xfId="1" applyFont="1" applyAlignment="1">
      <alignment horizontal="center" vertical="center"/>
    </xf>
    <xf numFmtId="0" fontId="18" fillId="0" borderId="0" xfId="1" applyFont="1" applyAlignment="1">
      <alignment horizontal="center" vertical="center"/>
    </xf>
    <xf numFmtId="0" fontId="16" fillId="0" borderId="0" xfId="1" applyFont="1" applyAlignment="1">
      <alignment horizontal="center" vertical="center"/>
    </xf>
    <xf numFmtId="0" fontId="19" fillId="0" borderId="0" xfId="1" applyFont="1" applyAlignment="1">
      <alignment horizontal="center" vertical="center"/>
    </xf>
    <xf numFmtId="0" fontId="4" fillId="0" borderId="1" xfId="1" applyFont="1" applyFill="1" applyBorder="1" applyAlignment="1">
      <alignment vertical="center" wrapText="1"/>
    </xf>
    <xf numFmtId="0" fontId="5" fillId="0" borderId="2" xfId="1" applyFont="1" applyFill="1" applyBorder="1" applyAlignment="1">
      <alignment vertical="center" wrapText="1"/>
    </xf>
    <xf numFmtId="0" fontId="5" fillId="0" borderId="3" xfId="1" applyFont="1" applyFill="1" applyBorder="1" applyAlignment="1">
      <alignment vertical="center" wrapText="1"/>
    </xf>
  </cellXfs>
  <cellStyles count="4">
    <cellStyle name="Currency 2 2" xfId="2" xr:uid="{B80B95CF-2F9D-483D-976A-13FF47F0083F}"/>
    <cellStyle name="Normal" xfId="0" builtinId="0"/>
    <cellStyle name="Normal 2" xfId="3" xr:uid="{A09BF3BE-8F52-492C-8929-0FCE06AD7772}"/>
    <cellStyle name="Normal 2 2" xfId="1" xr:uid="{2C018FE1-1C24-456E-B06F-A3AC13F91C3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4572000</xdr:colOff>
      <xdr:row>2</xdr:row>
      <xdr:rowOff>57150</xdr:rowOff>
    </xdr:from>
    <xdr:to>
      <xdr:col>4</xdr:col>
      <xdr:colOff>697315</xdr:colOff>
      <xdr:row>2</xdr:row>
      <xdr:rowOff>457199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710B524-07E0-741A-DCE3-CC8825548E3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766" b="-1"/>
        <a:stretch>
          <a:fillRect/>
        </a:stretch>
      </xdr:blipFill>
      <xdr:spPr>
        <a:xfrm>
          <a:off x="6210300" y="238125"/>
          <a:ext cx="992590" cy="400049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53B0FE-75B7-4508-A819-F461BE1CE840}">
  <sheetPr>
    <pageSetUpPr fitToPage="1"/>
  </sheetPr>
  <dimension ref="A1:H289"/>
  <sheetViews>
    <sheetView showGridLines="0" tabSelected="1" topLeftCell="B2" workbookViewId="0">
      <selection activeCell="O8" sqref="O8"/>
    </sheetView>
  </sheetViews>
  <sheetFormatPr defaultColWidth="8" defaultRowHeight="13.5"/>
  <cols>
    <col min="1" max="1" width="8" style="1" hidden="1" customWidth="1"/>
    <col min="2" max="2" width="8" style="1"/>
    <col min="3" max="3" width="16.5703125" style="1" customWidth="1"/>
    <col min="4" max="4" width="73" style="1" customWidth="1"/>
    <col min="5" max="5" width="11" style="2" customWidth="1"/>
    <col min="6" max="6" width="8" style="1"/>
    <col min="7" max="7" width="10.42578125" style="1" customWidth="1"/>
    <col min="8" max="16384" width="8" style="1"/>
  </cols>
  <sheetData>
    <row r="1" spans="1:7" hidden="1">
      <c r="A1" s="1" t="s">
        <v>0</v>
      </c>
      <c r="G1" s="38" t="s">
        <v>484</v>
      </c>
    </row>
    <row r="2" spans="1:7" ht="14.25" thickBot="1">
      <c r="G2" s="39">
        <f>IF(ROW()&lt;45,1,IF(ROW()&lt;79,2,IF(ROW()&lt;108,3,IF(ROW()&lt;148,4,IF(ROW()&lt;168,5,IF(ROW()&lt;212,6,IF(ROW()&lt;248,7,IF(ROW()&lt;277,8,9))))))))</f>
        <v>1</v>
      </c>
    </row>
    <row r="3" spans="1:7" ht="50.45" customHeight="1">
      <c r="C3" s="44" t="s">
        <v>485</v>
      </c>
      <c r="D3" s="45"/>
      <c r="E3" s="46"/>
      <c r="G3" s="39">
        <f t="shared" ref="G3:G66" si="0">IF(ROW()&lt;45,1,IF(ROW()&lt;79,2,IF(ROW()&lt;108,3,IF(ROW()&lt;148,4,IF(ROW()&lt;168,5,IF(ROW()&lt;212,6,IF(ROW()&lt;248,7,IF(ROW()&lt;277,8,9))))))))</f>
        <v>1</v>
      </c>
    </row>
    <row r="4" spans="1:7" ht="22.5" customHeight="1">
      <c r="C4" s="3" t="s">
        <v>1</v>
      </c>
      <c r="D4" s="4" t="s">
        <v>483</v>
      </c>
      <c r="E4" s="5"/>
      <c r="G4" s="39">
        <f t="shared" si="0"/>
        <v>1</v>
      </c>
    </row>
    <row r="5" spans="1:7" s="6" customFormat="1" ht="15.75">
      <c r="C5" s="32" t="s">
        <v>2</v>
      </c>
      <c r="D5" s="33"/>
      <c r="E5" s="34"/>
      <c r="G5" s="40">
        <f t="shared" si="0"/>
        <v>1</v>
      </c>
    </row>
    <row r="6" spans="1:7" s="7" customFormat="1" ht="15.75">
      <c r="C6" s="8" t="s">
        <v>3</v>
      </c>
      <c r="D6" s="9" t="s">
        <v>4</v>
      </c>
      <c r="E6" s="10" t="s">
        <v>5</v>
      </c>
      <c r="G6" s="41">
        <f t="shared" si="0"/>
        <v>1</v>
      </c>
    </row>
    <row r="7" spans="1:7" s="11" customFormat="1" ht="15.75">
      <c r="C7" s="12" t="s">
        <v>6</v>
      </c>
      <c r="D7" s="13" t="s">
        <v>256</v>
      </c>
      <c r="E7" s="14">
        <v>2657</v>
      </c>
      <c r="G7" s="42">
        <f t="shared" si="0"/>
        <v>1</v>
      </c>
    </row>
    <row r="8" spans="1:7" s="11" customFormat="1" ht="15.75">
      <c r="C8" s="12" t="s">
        <v>7</v>
      </c>
      <c r="D8" s="13" t="s">
        <v>257</v>
      </c>
      <c r="E8" s="14">
        <v>2657</v>
      </c>
      <c r="G8" s="42">
        <f t="shared" si="0"/>
        <v>1</v>
      </c>
    </row>
    <row r="9" spans="1:7" s="11" customFormat="1" ht="15.75">
      <c r="C9" s="12" t="s">
        <v>8</v>
      </c>
      <c r="D9" s="13" t="s">
        <v>258</v>
      </c>
      <c r="E9" s="14">
        <v>2367</v>
      </c>
      <c r="G9" s="42">
        <f t="shared" si="0"/>
        <v>1</v>
      </c>
    </row>
    <row r="10" spans="1:7" s="11" customFormat="1" ht="15.75">
      <c r="C10" s="12" t="s">
        <v>9</v>
      </c>
      <c r="D10" s="13" t="s">
        <v>259</v>
      </c>
      <c r="E10" s="14">
        <v>2367</v>
      </c>
      <c r="G10" s="42">
        <f t="shared" si="0"/>
        <v>1</v>
      </c>
    </row>
    <row r="11" spans="1:7" s="15" customFormat="1" ht="15.75">
      <c r="C11" s="32" t="s">
        <v>10</v>
      </c>
      <c r="D11" s="33"/>
      <c r="E11" s="34"/>
      <c r="G11" s="43">
        <f t="shared" si="0"/>
        <v>1</v>
      </c>
    </row>
    <row r="12" spans="1:7" s="7" customFormat="1" ht="15.75">
      <c r="C12" s="8" t="s">
        <v>3</v>
      </c>
      <c r="D12" s="9" t="s">
        <v>4</v>
      </c>
      <c r="E12" s="10" t="s">
        <v>5</v>
      </c>
      <c r="G12" s="41">
        <f t="shared" si="0"/>
        <v>1</v>
      </c>
    </row>
    <row r="13" spans="1:7" s="11" customFormat="1" ht="15.75">
      <c r="C13" s="12" t="s">
        <v>11</v>
      </c>
      <c r="D13" s="13" t="s">
        <v>260</v>
      </c>
      <c r="E13" s="14">
        <v>2087</v>
      </c>
      <c r="G13" s="42">
        <f t="shared" si="0"/>
        <v>1</v>
      </c>
    </row>
    <row r="14" spans="1:7" s="11" customFormat="1" ht="15.75">
      <c r="C14" s="12" t="s">
        <v>12</v>
      </c>
      <c r="D14" s="13" t="s">
        <v>261</v>
      </c>
      <c r="E14" s="14">
        <v>2087</v>
      </c>
      <c r="G14" s="42">
        <f t="shared" si="0"/>
        <v>1</v>
      </c>
    </row>
    <row r="15" spans="1:7" s="11" customFormat="1" ht="15.75">
      <c r="C15" s="12" t="s">
        <v>13</v>
      </c>
      <c r="D15" s="13" t="s">
        <v>262</v>
      </c>
      <c r="E15" s="14">
        <v>1828</v>
      </c>
      <c r="G15" s="42">
        <f t="shared" si="0"/>
        <v>1</v>
      </c>
    </row>
    <row r="16" spans="1:7" s="11" customFormat="1" ht="15.75">
      <c r="C16" s="12" t="s">
        <v>14</v>
      </c>
      <c r="D16" s="13" t="s">
        <v>263</v>
      </c>
      <c r="E16" s="14">
        <v>1828</v>
      </c>
      <c r="G16" s="42">
        <f t="shared" si="0"/>
        <v>1</v>
      </c>
    </row>
    <row r="17" spans="3:8" s="15" customFormat="1" ht="15.75">
      <c r="C17" s="32" t="s">
        <v>15</v>
      </c>
      <c r="D17" s="33"/>
      <c r="E17" s="34"/>
      <c r="G17" s="43">
        <f t="shared" si="0"/>
        <v>1</v>
      </c>
    </row>
    <row r="18" spans="3:8" s="7" customFormat="1" ht="15.75">
      <c r="C18" s="8" t="s">
        <v>3</v>
      </c>
      <c r="D18" s="9" t="s">
        <v>4</v>
      </c>
      <c r="E18" s="10" t="s">
        <v>5</v>
      </c>
      <c r="G18" s="41">
        <f t="shared" si="0"/>
        <v>1</v>
      </c>
    </row>
    <row r="19" spans="3:8" s="11" customFormat="1" ht="15.75">
      <c r="C19" s="12" t="s">
        <v>16</v>
      </c>
      <c r="D19" s="13" t="s">
        <v>264</v>
      </c>
      <c r="E19" s="14">
        <v>2761</v>
      </c>
      <c r="G19" s="42">
        <f t="shared" si="0"/>
        <v>1</v>
      </c>
    </row>
    <row r="20" spans="3:8" s="11" customFormat="1" ht="15.75">
      <c r="C20" s="12" t="s">
        <v>17</v>
      </c>
      <c r="D20" s="13" t="s">
        <v>265</v>
      </c>
      <c r="E20" s="14">
        <v>2194</v>
      </c>
      <c r="G20" s="42">
        <f t="shared" si="0"/>
        <v>1</v>
      </c>
    </row>
    <row r="21" spans="3:8" s="11" customFormat="1" ht="15.75">
      <c r="C21" s="12" t="s">
        <v>18</v>
      </c>
      <c r="D21" s="13" t="s">
        <v>266</v>
      </c>
      <c r="E21" s="14">
        <v>1527</v>
      </c>
      <c r="G21" s="42">
        <f t="shared" si="0"/>
        <v>1</v>
      </c>
      <c r="H21" s="16"/>
    </row>
    <row r="22" spans="3:8" s="11" customFormat="1" ht="15.75">
      <c r="C22" s="12" t="s">
        <v>19</v>
      </c>
      <c r="D22" s="13" t="s">
        <v>267</v>
      </c>
      <c r="E22" s="14">
        <v>2936</v>
      </c>
      <c r="G22" s="42">
        <f t="shared" si="0"/>
        <v>1</v>
      </c>
      <c r="H22" s="16"/>
    </row>
    <row r="23" spans="3:8" s="11" customFormat="1" ht="15.75">
      <c r="C23" s="12" t="s">
        <v>20</v>
      </c>
      <c r="D23" s="13" t="s">
        <v>268</v>
      </c>
      <c r="E23" s="14">
        <v>2379</v>
      </c>
      <c r="G23" s="42">
        <f t="shared" si="0"/>
        <v>1</v>
      </c>
    </row>
    <row r="24" spans="3:8" s="11" customFormat="1" ht="15.75">
      <c r="C24" s="12" t="s">
        <v>21</v>
      </c>
      <c r="D24" s="13" t="s">
        <v>269</v>
      </c>
      <c r="E24" s="14">
        <v>1658</v>
      </c>
      <c r="G24" s="42">
        <f t="shared" si="0"/>
        <v>1</v>
      </c>
    </row>
    <row r="25" spans="3:8" s="11" customFormat="1" ht="15.75">
      <c r="C25" s="12" t="s">
        <v>22</v>
      </c>
      <c r="D25" s="13" t="s">
        <v>270</v>
      </c>
      <c r="E25" s="14">
        <v>2761</v>
      </c>
      <c r="G25" s="42">
        <f t="shared" si="0"/>
        <v>1</v>
      </c>
    </row>
    <row r="26" spans="3:8" s="11" customFormat="1" ht="15.75">
      <c r="C26" s="12" t="s">
        <v>23</v>
      </c>
      <c r="D26" s="13" t="s">
        <v>271</v>
      </c>
      <c r="E26" s="14">
        <v>2194</v>
      </c>
      <c r="G26" s="42">
        <f t="shared" si="0"/>
        <v>1</v>
      </c>
    </row>
    <row r="27" spans="3:8" s="11" customFormat="1" ht="15.75">
      <c r="C27" s="12" t="s">
        <v>24</v>
      </c>
      <c r="D27" s="13" t="s">
        <v>272</v>
      </c>
      <c r="E27" s="14">
        <v>1527</v>
      </c>
      <c r="G27" s="42">
        <f t="shared" si="0"/>
        <v>1</v>
      </c>
    </row>
    <row r="28" spans="3:8" s="11" customFormat="1" ht="15.75">
      <c r="C28" s="12" t="s">
        <v>25</v>
      </c>
      <c r="D28" s="13" t="s">
        <v>273</v>
      </c>
      <c r="E28" s="14">
        <v>2936</v>
      </c>
      <c r="G28" s="42">
        <f t="shared" si="0"/>
        <v>1</v>
      </c>
    </row>
    <row r="29" spans="3:8" s="11" customFormat="1" ht="15.75">
      <c r="C29" s="12" t="s">
        <v>26</v>
      </c>
      <c r="D29" s="13" t="s">
        <v>274</v>
      </c>
      <c r="E29" s="14">
        <v>2379</v>
      </c>
      <c r="G29" s="42">
        <f t="shared" si="0"/>
        <v>1</v>
      </c>
    </row>
    <row r="30" spans="3:8" s="11" customFormat="1" ht="15.75">
      <c r="C30" s="12" t="s">
        <v>27</v>
      </c>
      <c r="D30" s="13" t="s">
        <v>275</v>
      </c>
      <c r="E30" s="14">
        <v>1658</v>
      </c>
      <c r="G30" s="42">
        <f t="shared" si="0"/>
        <v>1</v>
      </c>
    </row>
    <row r="31" spans="3:8" s="15" customFormat="1" ht="15.75">
      <c r="C31" s="32" t="s">
        <v>28</v>
      </c>
      <c r="D31" s="33"/>
      <c r="E31" s="34"/>
      <c r="G31" s="43">
        <f t="shared" si="0"/>
        <v>1</v>
      </c>
    </row>
    <row r="32" spans="3:8" s="7" customFormat="1" ht="15.75">
      <c r="C32" s="8" t="s">
        <v>3</v>
      </c>
      <c r="D32" s="9" t="s">
        <v>4</v>
      </c>
      <c r="E32" s="10" t="s">
        <v>5</v>
      </c>
      <c r="G32" s="41">
        <f t="shared" si="0"/>
        <v>1</v>
      </c>
    </row>
    <row r="33" spans="3:7" s="11" customFormat="1" ht="15.75">
      <c r="C33" s="12" t="s">
        <v>29</v>
      </c>
      <c r="D33" s="13" t="s">
        <v>276</v>
      </c>
      <c r="E33" s="14">
        <v>5786</v>
      </c>
      <c r="G33" s="42">
        <f t="shared" si="0"/>
        <v>1</v>
      </c>
    </row>
    <row r="34" spans="3:7" s="11" customFormat="1" ht="15.75">
      <c r="C34" s="12" t="s">
        <v>30</v>
      </c>
      <c r="D34" s="13" t="s">
        <v>277</v>
      </c>
      <c r="E34" s="14">
        <v>4792</v>
      </c>
      <c r="G34" s="42">
        <f t="shared" si="0"/>
        <v>1</v>
      </c>
    </row>
    <row r="35" spans="3:7" s="11" customFormat="1" ht="15.75">
      <c r="C35" s="12" t="s">
        <v>31</v>
      </c>
      <c r="D35" s="13" t="s">
        <v>278</v>
      </c>
      <c r="E35" s="14">
        <v>3645</v>
      </c>
      <c r="G35" s="42">
        <f t="shared" si="0"/>
        <v>1</v>
      </c>
    </row>
    <row r="36" spans="3:7" s="11" customFormat="1" ht="15.75">
      <c r="C36" s="12" t="s">
        <v>32</v>
      </c>
      <c r="D36" s="13" t="s">
        <v>279</v>
      </c>
      <c r="E36" s="14">
        <v>5873</v>
      </c>
      <c r="G36" s="42">
        <f t="shared" si="0"/>
        <v>1</v>
      </c>
    </row>
    <row r="37" spans="3:7" s="11" customFormat="1" ht="15.75">
      <c r="C37" s="12" t="s">
        <v>33</v>
      </c>
      <c r="D37" s="13" t="s">
        <v>280</v>
      </c>
      <c r="E37" s="14">
        <v>4869</v>
      </c>
      <c r="G37" s="42">
        <f t="shared" si="0"/>
        <v>1</v>
      </c>
    </row>
    <row r="38" spans="3:7" s="11" customFormat="1" ht="15.75">
      <c r="C38" s="12" t="s">
        <v>34</v>
      </c>
      <c r="D38" s="13" t="s">
        <v>281</v>
      </c>
      <c r="E38" s="14">
        <v>3733</v>
      </c>
      <c r="G38" s="42">
        <f t="shared" si="0"/>
        <v>1</v>
      </c>
    </row>
    <row r="39" spans="3:7" s="11" customFormat="1" ht="15.75">
      <c r="C39" s="12" t="s">
        <v>35</v>
      </c>
      <c r="D39" s="13" t="s">
        <v>282</v>
      </c>
      <c r="E39" s="14">
        <v>5786</v>
      </c>
      <c r="G39" s="42">
        <f t="shared" si="0"/>
        <v>1</v>
      </c>
    </row>
    <row r="40" spans="3:7" s="11" customFormat="1" ht="15.75">
      <c r="C40" s="12" t="s">
        <v>36</v>
      </c>
      <c r="D40" s="13" t="s">
        <v>283</v>
      </c>
      <c r="E40" s="14">
        <v>4792</v>
      </c>
      <c r="G40" s="42">
        <f t="shared" si="0"/>
        <v>1</v>
      </c>
    </row>
    <row r="41" spans="3:7" s="11" customFormat="1" ht="15.75">
      <c r="C41" s="12" t="s">
        <v>37</v>
      </c>
      <c r="D41" s="13" t="s">
        <v>284</v>
      </c>
      <c r="E41" s="14">
        <v>3645</v>
      </c>
      <c r="G41" s="42">
        <f t="shared" si="0"/>
        <v>1</v>
      </c>
    </row>
    <row r="42" spans="3:7" s="11" customFormat="1" ht="15.75">
      <c r="C42" s="12" t="s">
        <v>38</v>
      </c>
      <c r="D42" s="13" t="s">
        <v>285</v>
      </c>
      <c r="E42" s="14">
        <v>5873</v>
      </c>
      <c r="G42" s="42">
        <f t="shared" si="0"/>
        <v>1</v>
      </c>
    </row>
    <row r="43" spans="3:7" s="11" customFormat="1" ht="15.75">
      <c r="C43" s="12" t="s">
        <v>39</v>
      </c>
      <c r="D43" s="13" t="s">
        <v>286</v>
      </c>
      <c r="E43" s="14">
        <v>4869</v>
      </c>
      <c r="G43" s="42">
        <f t="shared" si="0"/>
        <v>1</v>
      </c>
    </row>
    <row r="44" spans="3:7" s="11" customFormat="1" ht="15.75">
      <c r="C44" s="17" t="s">
        <v>40</v>
      </c>
      <c r="D44" s="18" t="s">
        <v>287</v>
      </c>
      <c r="E44" s="19">
        <v>3733</v>
      </c>
      <c r="G44" s="42">
        <f t="shared" si="0"/>
        <v>1</v>
      </c>
    </row>
    <row r="45" spans="3:7" s="15" customFormat="1" ht="15.75" customHeight="1">
      <c r="C45" s="35" t="s">
        <v>41</v>
      </c>
      <c r="D45" s="36"/>
      <c r="E45" s="37"/>
      <c r="F45" s="20"/>
      <c r="G45" s="43">
        <f t="shared" si="0"/>
        <v>2</v>
      </c>
    </row>
    <row r="46" spans="3:7" s="7" customFormat="1" ht="15.75">
      <c r="C46" s="21" t="s">
        <v>3</v>
      </c>
      <c r="D46" s="22" t="s">
        <v>4</v>
      </c>
      <c r="E46" s="23" t="s">
        <v>5</v>
      </c>
      <c r="G46" s="41">
        <f t="shared" si="0"/>
        <v>2</v>
      </c>
    </row>
    <row r="47" spans="3:7" s="11" customFormat="1" ht="15.75">
      <c r="C47" s="12" t="s">
        <v>42</v>
      </c>
      <c r="D47" s="13" t="s">
        <v>288</v>
      </c>
      <c r="E47" s="14">
        <v>1161</v>
      </c>
      <c r="G47" s="42">
        <f t="shared" si="0"/>
        <v>2</v>
      </c>
    </row>
    <row r="48" spans="3:7" s="11" customFormat="1" ht="15.75">
      <c r="C48" s="12" t="s">
        <v>43</v>
      </c>
      <c r="D48" s="13" t="s">
        <v>289</v>
      </c>
      <c r="E48" s="14">
        <v>991</v>
      </c>
      <c r="G48" s="42">
        <f t="shared" si="0"/>
        <v>2</v>
      </c>
    </row>
    <row r="49" spans="3:7" s="11" customFormat="1" ht="15.75">
      <c r="C49" s="12" t="s">
        <v>44</v>
      </c>
      <c r="D49" s="13" t="s">
        <v>290</v>
      </c>
      <c r="E49" s="14">
        <v>958</v>
      </c>
      <c r="G49" s="42">
        <f t="shared" si="0"/>
        <v>2</v>
      </c>
    </row>
    <row r="50" spans="3:7" s="11" customFormat="1" ht="15.75">
      <c r="C50" s="12" t="s">
        <v>45</v>
      </c>
      <c r="D50" s="13" t="s">
        <v>291</v>
      </c>
      <c r="E50" s="14">
        <v>798</v>
      </c>
      <c r="G50" s="42">
        <f t="shared" si="0"/>
        <v>2</v>
      </c>
    </row>
    <row r="51" spans="3:7" s="11" customFormat="1" ht="15.75">
      <c r="C51" s="12" t="s">
        <v>46</v>
      </c>
      <c r="D51" s="13" t="s">
        <v>292</v>
      </c>
      <c r="E51" s="14">
        <v>1182</v>
      </c>
      <c r="G51" s="42">
        <f t="shared" si="0"/>
        <v>2</v>
      </c>
    </row>
    <row r="52" spans="3:7" s="11" customFormat="1" ht="15.75">
      <c r="C52" s="12" t="s">
        <v>47</v>
      </c>
      <c r="D52" s="13" t="s">
        <v>293</v>
      </c>
      <c r="E52" s="14">
        <v>1023</v>
      </c>
      <c r="G52" s="42">
        <f t="shared" si="0"/>
        <v>2</v>
      </c>
    </row>
    <row r="53" spans="3:7" s="11" customFormat="1" ht="15.75">
      <c r="C53" s="12" t="s">
        <v>48</v>
      </c>
      <c r="D53" s="13" t="s">
        <v>294</v>
      </c>
      <c r="E53" s="14">
        <v>1214</v>
      </c>
      <c r="G53" s="42">
        <f t="shared" si="0"/>
        <v>2</v>
      </c>
    </row>
    <row r="54" spans="3:7" s="11" customFormat="1" ht="15.75">
      <c r="C54" s="12" t="s">
        <v>49</v>
      </c>
      <c r="D54" s="13" t="s">
        <v>295</v>
      </c>
      <c r="E54" s="14">
        <v>1055</v>
      </c>
      <c r="G54" s="42">
        <f t="shared" si="0"/>
        <v>2</v>
      </c>
    </row>
    <row r="55" spans="3:7" s="11" customFormat="1" ht="15.75">
      <c r="C55" s="12" t="s">
        <v>50</v>
      </c>
      <c r="D55" s="13" t="s">
        <v>296</v>
      </c>
      <c r="E55" s="14">
        <v>1246</v>
      </c>
      <c r="G55" s="42">
        <f t="shared" si="0"/>
        <v>2</v>
      </c>
    </row>
    <row r="56" spans="3:7" s="11" customFormat="1" ht="15.75">
      <c r="C56" s="12" t="s">
        <v>51</v>
      </c>
      <c r="D56" s="13" t="s">
        <v>297</v>
      </c>
      <c r="E56" s="14">
        <v>1075</v>
      </c>
      <c r="G56" s="42">
        <f t="shared" si="0"/>
        <v>2</v>
      </c>
    </row>
    <row r="57" spans="3:7" s="11" customFormat="1" ht="15.75">
      <c r="C57" s="12" t="s">
        <v>52</v>
      </c>
      <c r="D57" s="13" t="s">
        <v>298</v>
      </c>
      <c r="E57" s="14">
        <v>1011</v>
      </c>
      <c r="G57" s="42">
        <f t="shared" si="0"/>
        <v>2</v>
      </c>
    </row>
    <row r="58" spans="3:7" s="11" customFormat="1" ht="15.75">
      <c r="C58" s="12" t="s">
        <v>53</v>
      </c>
      <c r="D58" s="13" t="s">
        <v>299</v>
      </c>
      <c r="E58" s="14">
        <v>1214</v>
      </c>
      <c r="G58" s="42">
        <f t="shared" si="0"/>
        <v>2</v>
      </c>
    </row>
    <row r="59" spans="3:7" s="11" customFormat="1" ht="15.75">
      <c r="C59" s="12" t="s">
        <v>54</v>
      </c>
      <c r="D59" s="13" t="s">
        <v>300</v>
      </c>
      <c r="E59" s="14">
        <v>1055</v>
      </c>
      <c r="G59" s="42">
        <f t="shared" si="0"/>
        <v>2</v>
      </c>
    </row>
    <row r="60" spans="3:7" s="11" customFormat="1" ht="15.75">
      <c r="C60" s="12" t="s">
        <v>55</v>
      </c>
      <c r="D60" s="13" t="s">
        <v>301</v>
      </c>
      <c r="E60" s="14">
        <v>1246</v>
      </c>
      <c r="G60" s="42">
        <f t="shared" si="0"/>
        <v>2</v>
      </c>
    </row>
    <row r="61" spans="3:7" s="11" customFormat="1" ht="15.75">
      <c r="C61" s="17" t="s">
        <v>56</v>
      </c>
      <c r="D61" s="18" t="s">
        <v>302</v>
      </c>
      <c r="E61" s="19">
        <v>1075</v>
      </c>
      <c r="G61" s="42">
        <f t="shared" si="0"/>
        <v>2</v>
      </c>
    </row>
    <row r="62" spans="3:7" s="15" customFormat="1" ht="15.75">
      <c r="C62" s="32" t="s">
        <v>57</v>
      </c>
      <c r="D62" s="33"/>
      <c r="E62" s="34"/>
      <c r="G62" s="43">
        <f t="shared" si="0"/>
        <v>2</v>
      </c>
    </row>
    <row r="63" spans="3:7" s="7" customFormat="1" ht="15.75">
      <c r="C63" s="8" t="s">
        <v>3</v>
      </c>
      <c r="D63" s="9" t="s">
        <v>4</v>
      </c>
      <c r="E63" s="10" t="s">
        <v>5</v>
      </c>
      <c r="G63" s="41">
        <f t="shared" si="0"/>
        <v>2</v>
      </c>
    </row>
    <row r="64" spans="3:7" s="11" customFormat="1" ht="15.75">
      <c r="C64" s="12" t="s">
        <v>58</v>
      </c>
      <c r="D64" s="13" t="s">
        <v>303</v>
      </c>
      <c r="E64" s="14">
        <v>2849</v>
      </c>
      <c r="G64" s="42">
        <f t="shared" si="0"/>
        <v>2</v>
      </c>
    </row>
    <row r="65" spans="3:7" s="11" customFormat="1" ht="15.75">
      <c r="C65" s="12" t="s">
        <v>59</v>
      </c>
      <c r="D65" s="13" t="s">
        <v>304</v>
      </c>
      <c r="E65" s="14">
        <v>2849</v>
      </c>
      <c r="G65" s="42">
        <f t="shared" si="0"/>
        <v>2</v>
      </c>
    </row>
    <row r="66" spans="3:7" s="15" customFormat="1" ht="15.75">
      <c r="C66" s="32" t="s">
        <v>60</v>
      </c>
      <c r="D66" s="33"/>
      <c r="E66" s="34"/>
      <c r="G66" s="43">
        <f t="shared" si="0"/>
        <v>2</v>
      </c>
    </row>
    <row r="67" spans="3:7" s="7" customFormat="1" ht="15.75">
      <c r="C67" s="8" t="s">
        <v>3</v>
      </c>
      <c r="D67" s="9" t="s">
        <v>4</v>
      </c>
      <c r="E67" s="10" t="s">
        <v>5</v>
      </c>
      <c r="G67" s="41">
        <f t="shared" ref="G67:G130" si="1">IF(ROW()&lt;45,1,IF(ROW()&lt;79,2,IF(ROW()&lt;108,3,IF(ROW()&lt;148,4,IF(ROW()&lt;168,5,IF(ROW()&lt;212,6,IF(ROW()&lt;248,7,IF(ROW()&lt;277,8,9))))))))</f>
        <v>2</v>
      </c>
    </row>
    <row r="68" spans="3:7" s="11" customFormat="1" ht="15.75">
      <c r="C68" s="12" t="s">
        <v>61</v>
      </c>
      <c r="D68" s="13" t="s">
        <v>305</v>
      </c>
      <c r="E68" s="14">
        <v>5149</v>
      </c>
      <c r="G68" s="42">
        <f t="shared" si="1"/>
        <v>2</v>
      </c>
    </row>
    <row r="69" spans="3:7" s="15" customFormat="1" ht="15.75">
      <c r="C69" s="32" t="s">
        <v>62</v>
      </c>
      <c r="D69" s="33"/>
      <c r="E69" s="34"/>
      <c r="G69" s="43">
        <f t="shared" si="1"/>
        <v>2</v>
      </c>
    </row>
    <row r="70" spans="3:7" s="7" customFormat="1" ht="15.75">
      <c r="C70" s="8" t="s">
        <v>3</v>
      </c>
      <c r="D70" s="9" t="s">
        <v>4</v>
      </c>
      <c r="E70" s="10" t="s">
        <v>5</v>
      </c>
      <c r="G70" s="41">
        <f t="shared" si="1"/>
        <v>2</v>
      </c>
    </row>
    <row r="71" spans="3:7" s="11" customFormat="1" ht="15.75">
      <c r="C71" s="12" t="s">
        <v>63</v>
      </c>
      <c r="D71" s="13" t="s">
        <v>306</v>
      </c>
      <c r="E71" s="14">
        <v>2431</v>
      </c>
      <c r="G71" s="42">
        <f t="shared" si="1"/>
        <v>2</v>
      </c>
    </row>
    <row r="72" spans="3:7" s="11" customFormat="1" ht="15.75">
      <c r="C72" s="12" t="s">
        <v>64</v>
      </c>
      <c r="D72" s="13" t="s">
        <v>307</v>
      </c>
      <c r="E72" s="14">
        <v>2431</v>
      </c>
      <c r="G72" s="42">
        <f t="shared" si="1"/>
        <v>2</v>
      </c>
    </row>
    <row r="73" spans="3:7" s="15" customFormat="1" ht="15.75">
      <c r="C73" s="32" t="s">
        <v>65</v>
      </c>
      <c r="D73" s="33"/>
      <c r="E73" s="34"/>
      <c r="G73" s="43">
        <f t="shared" si="1"/>
        <v>2</v>
      </c>
    </row>
    <row r="74" spans="3:7" s="7" customFormat="1" ht="15.75">
      <c r="C74" s="8" t="s">
        <v>3</v>
      </c>
      <c r="D74" s="9" t="s">
        <v>4</v>
      </c>
      <c r="E74" s="10" t="s">
        <v>5</v>
      </c>
      <c r="G74" s="41">
        <f t="shared" si="1"/>
        <v>2</v>
      </c>
    </row>
    <row r="75" spans="3:7" s="11" customFormat="1" ht="15.75">
      <c r="C75" s="12" t="s">
        <v>66</v>
      </c>
      <c r="D75" s="13" t="s">
        <v>308</v>
      </c>
      <c r="E75" s="14">
        <v>702</v>
      </c>
      <c r="G75" s="42">
        <f t="shared" si="1"/>
        <v>2</v>
      </c>
    </row>
    <row r="76" spans="3:7" s="11" customFormat="1" ht="15.75">
      <c r="C76" s="12" t="s">
        <v>67</v>
      </c>
      <c r="D76" s="13" t="s">
        <v>309</v>
      </c>
      <c r="E76" s="14">
        <v>585</v>
      </c>
      <c r="G76" s="42">
        <f t="shared" si="1"/>
        <v>2</v>
      </c>
    </row>
    <row r="77" spans="3:7" s="11" customFormat="1" ht="15.75">
      <c r="C77" s="12" t="s">
        <v>68</v>
      </c>
      <c r="D77" s="13" t="s">
        <v>310</v>
      </c>
      <c r="E77" s="14">
        <v>756</v>
      </c>
      <c r="G77" s="42">
        <f t="shared" si="1"/>
        <v>2</v>
      </c>
    </row>
    <row r="78" spans="3:7" s="11" customFormat="1" ht="15.75">
      <c r="C78" s="12" t="s">
        <v>69</v>
      </c>
      <c r="D78" s="13" t="s">
        <v>311</v>
      </c>
      <c r="E78" s="14">
        <v>639</v>
      </c>
      <c r="G78" s="42">
        <f t="shared" si="1"/>
        <v>2</v>
      </c>
    </row>
    <row r="79" spans="3:7" s="15" customFormat="1" ht="15.75" customHeight="1">
      <c r="C79" s="35" t="s">
        <v>70</v>
      </c>
      <c r="D79" s="36"/>
      <c r="E79" s="37"/>
      <c r="G79" s="43">
        <f t="shared" si="1"/>
        <v>3</v>
      </c>
    </row>
    <row r="80" spans="3:7" s="7" customFormat="1" ht="15.75">
      <c r="C80" s="8" t="s">
        <v>3</v>
      </c>
      <c r="D80" s="9" t="s">
        <v>4</v>
      </c>
      <c r="E80" s="10" t="s">
        <v>5</v>
      </c>
      <c r="G80" s="41">
        <f t="shared" si="1"/>
        <v>3</v>
      </c>
    </row>
    <row r="81" spans="3:7" s="11" customFormat="1" ht="15.75">
      <c r="C81" s="12" t="s">
        <v>71</v>
      </c>
      <c r="D81" s="13" t="s">
        <v>312</v>
      </c>
      <c r="E81" s="14">
        <v>839</v>
      </c>
      <c r="G81" s="42">
        <f t="shared" si="1"/>
        <v>3</v>
      </c>
    </row>
    <row r="82" spans="3:7" s="11" customFormat="1" ht="15.75">
      <c r="C82" s="12" t="s">
        <v>72</v>
      </c>
      <c r="D82" s="13" t="s">
        <v>313</v>
      </c>
      <c r="E82" s="14">
        <v>370</v>
      </c>
      <c r="G82" s="42">
        <f t="shared" si="1"/>
        <v>3</v>
      </c>
    </row>
    <row r="83" spans="3:7" s="11" customFormat="1" ht="15.75">
      <c r="C83" s="12" t="s">
        <v>73</v>
      </c>
      <c r="D83" s="13" t="s">
        <v>314</v>
      </c>
      <c r="E83" s="14">
        <v>567</v>
      </c>
      <c r="G83" s="42">
        <f t="shared" si="1"/>
        <v>3</v>
      </c>
    </row>
    <row r="84" spans="3:7" s="11" customFormat="1" ht="15.75">
      <c r="C84" s="12" t="s">
        <v>74</v>
      </c>
      <c r="D84" s="13" t="s">
        <v>315</v>
      </c>
      <c r="E84" s="14">
        <v>2106</v>
      </c>
      <c r="G84" s="42">
        <f t="shared" si="1"/>
        <v>3</v>
      </c>
    </row>
    <row r="85" spans="3:7" s="11" customFormat="1" ht="15.75">
      <c r="C85" s="12" t="s">
        <v>75</v>
      </c>
      <c r="D85" s="13" t="s">
        <v>316</v>
      </c>
      <c r="E85" s="14">
        <v>785</v>
      </c>
      <c r="G85" s="42">
        <f t="shared" si="1"/>
        <v>3</v>
      </c>
    </row>
    <row r="86" spans="3:7" s="11" customFormat="1" ht="15.75">
      <c r="C86" s="12" t="s">
        <v>76</v>
      </c>
      <c r="D86" s="13" t="s">
        <v>317</v>
      </c>
      <c r="E86" s="14">
        <v>1233</v>
      </c>
      <c r="G86" s="42">
        <f t="shared" si="1"/>
        <v>3</v>
      </c>
    </row>
    <row r="87" spans="3:7" s="11" customFormat="1" ht="15.75">
      <c r="C87" s="12" t="s">
        <v>77</v>
      </c>
      <c r="D87" s="13" t="s">
        <v>318</v>
      </c>
      <c r="E87" s="14">
        <v>4202</v>
      </c>
      <c r="G87" s="42">
        <f t="shared" si="1"/>
        <v>3</v>
      </c>
    </row>
    <row r="88" spans="3:7" s="11" customFormat="1" ht="15.75">
      <c r="C88" s="12" t="s">
        <v>78</v>
      </c>
      <c r="D88" s="13" t="s">
        <v>319</v>
      </c>
      <c r="E88" s="14">
        <v>384</v>
      </c>
      <c r="G88" s="42">
        <f t="shared" si="1"/>
        <v>3</v>
      </c>
    </row>
    <row r="89" spans="3:7" s="11" customFormat="1" ht="15.75">
      <c r="C89" s="12" t="s">
        <v>79</v>
      </c>
      <c r="D89" s="13" t="s">
        <v>320</v>
      </c>
      <c r="E89" s="14">
        <v>839</v>
      </c>
      <c r="G89" s="42">
        <f t="shared" si="1"/>
        <v>3</v>
      </c>
    </row>
    <row r="90" spans="3:7" s="11" customFormat="1" ht="15.75">
      <c r="C90" s="12" t="s">
        <v>80</v>
      </c>
      <c r="D90" s="13" t="s">
        <v>321</v>
      </c>
      <c r="E90" s="14">
        <v>4760</v>
      </c>
      <c r="G90" s="42">
        <f t="shared" si="1"/>
        <v>3</v>
      </c>
    </row>
    <row r="91" spans="3:7" s="11" customFormat="1" ht="15.75">
      <c r="C91" s="12" t="s">
        <v>81</v>
      </c>
      <c r="D91" s="13" t="s">
        <v>322</v>
      </c>
      <c r="E91" s="14">
        <v>233</v>
      </c>
      <c r="G91" s="42">
        <f t="shared" si="1"/>
        <v>3</v>
      </c>
    </row>
    <row r="92" spans="3:7" s="11" customFormat="1" ht="15.75">
      <c r="C92" s="12" t="s">
        <v>82</v>
      </c>
      <c r="D92" s="13" t="s">
        <v>323</v>
      </c>
      <c r="E92" s="14">
        <v>108</v>
      </c>
      <c r="G92" s="42">
        <f t="shared" si="1"/>
        <v>3</v>
      </c>
    </row>
    <row r="93" spans="3:7" s="11" customFormat="1" ht="15.75">
      <c r="C93" s="12" t="s">
        <v>83</v>
      </c>
      <c r="D93" s="13" t="s">
        <v>324</v>
      </c>
      <c r="E93" s="14">
        <v>186</v>
      </c>
      <c r="G93" s="42">
        <f t="shared" si="1"/>
        <v>3</v>
      </c>
    </row>
    <row r="94" spans="3:7" s="11" customFormat="1" ht="15.75">
      <c r="C94" s="12" t="s">
        <v>84</v>
      </c>
      <c r="D94" s="13" t="s">
        <v>325</v>
      </c>
      <c r="E94" s="14">
        <v>151</v>
      </c>
      <c r="G94" s="42">
        <f t="shared" si="1"/>
        <v>3</v>
      </c>
    </row>
    <row r="95" spans="3:7" s="11" customFormat="1" ht="15.75">
      <c r="C95" s="12" t="s">
        <v>85</v>
      </c>
      <c r="D95" s="13" t="s">
        <v>326</v>
      </c>
      <c r="E95" s="14">
        <v>250</v>
      </c>
      <c r="G95" s="42">
        <f t="shared" si="1"/>
        <v>3</v>
      </c>
    </row>
    <row r="96" spans="3:7" s="15" customFormat="1" ht="15.75">
      <c r="C96" s="32" t="s">
        <v>86</v>
      </c>
      <c r="D96" s="33"/>
      <c r="E96" s="34"/>
      <c r="G96" s="43">
        <f t="shared" si="1"/>
        <v>3</v>
      </c>
    </row>
    <row r="97" spans="3:7" s="7" customFormat="1" ht="15.75">
      <c r="C97" s="8" t="s">
        <v>3</v>
      </c>
      <c r="D97" s="9" t="s">
        <v>4</v>
      </c>
      <c r="E97" s="10" t="s">
        <v>5</v>
      </c>
      <c r="G97" s="41">
        <f t="shared" si="1"/>
        <v>3</v>
      </c>
    </row>
    <row r="98" spans="3:7" s="11" customFormat="1" ht="15.75">
      <c r="C98" s="12" t="s">
        <v>87</v>
      </c>
      <c r="D98" s="13" t="s">
        <v>327</v>
      </c>
      <c r="E98" s="14">
        <v>301</v>
      </c>
      <c r="G98" s="42">
        <f t="shared" si="1"/>
        <v>3</v>
      </c>
    </row>
    <row r="99" spans="3:7" s="11" customFormat="1" ht="15.75">
      <c r="C99" s="12" t="s">
        <v>88</v>
      </c>
      <c r="D99" s="13" t="s">
        <v>328</v>
      </c>
      <c r="E99" s="14">
        <v>345</v>
      </c>
      <c r="G99" s="42">
        <f t="shared" si="1"/>
        <v>3</v>
      </c>
    </row>
    <row r="100" spans="3:7" s="11" customFormat="1" ht="15.75">
      <c r="C100" s="12" t="s">
        <v>89</v>
      </c>
      <c r="D100" s="13" t="s">
        <v>329</v>
      </c>
      <c r="E100" s="14">
        <v>301</v>
      </c>
      <c r="G100" s="42">
        <f t="shared" si="1"/>
        <v>3</v>
      </c>
    </row>
    <row r="101" spans="3:7" s="11" customFormat="1" ht="15.75">
      <c r="C101" s="12" t="s">
        <v>90</v>
      </c>
      <c r="D101" s="13" t="s">
        <v>330</v>
      </c>
      <c r="E101" s="14">
        <v>345</v>
      </c>
      <c r="G101" s="42">
        <f t="shared" si="1"/>
        <v>3</v>
      </c>
    </row>
    <row r="102" spans="3:7" s="11" customFormat="1" ht="15.75">
      <c r="C102" s="12" t="s">
        <v>91</v>
      </c>
      <c r="D102" s="13" t="s">
        <v>331</v>
      </c>
      <c r="E102" s="14">
        <v>368</v>
      </c>
      <c r="G102" s="42">
        <f t="shared" si="1"/>
        <v>3</v>
      </c>
    </row>
    <row r="103" spans="3:7" s="11" customFormat="1" ht="15.75">
      <c r="C103" s="12" t="s">
        <v>92</v>
      </c>
      <c r="D103" s="13" t="s">
        <v>332</v>
      </c>
      <c r="E103" s="14">
        <v>368</v>
      </c>
      <c r="G103" s="42">
        <f t="shared" si="1"/>
        <v>3</v>
      </c>
    </row>
    <row r="104" spans="3:7" s="11" customFormat="1" ht="15.75">
      <c r="C104" s="12" t="s">
        <v>93</v>
      </c>
      <c r="D104" s="13" t="s">
        <v>333</v>
      </c>
      <c r="E104" s="14">
        <v>368</v>
      </c>
      <c r="G104" s="42">
        <f t="shared" si="1"/>
        <v>3</v>
      </c>
    </row>
    <row r="105" spans="3:7" s="11" customFormat="1" ht="15.75">
      <c r="C105" s="12" t="s">
        <v>94</v>
      </c>
      <c r="D105" s="13" t="s">
        <v>334</v>
      </c>
      <c r="E105" s="14">
        <v>368</v>
      </c>
      <c r="G105" s="42">
        <f t="shared" si="1"/>
        <v>3</v>
      </c>
    </row>
    <row r="106" spans="3:7" s="11" customFormat="1" ht="15.75">
      <c r="C106" s="12" t="s">
        <v>95</v>
      </c>
      <c r="D106" s="13" t="s">
        <v>335</v>
      </c>
      <c r="E106" s="14">
        <v>368</v>
      </c>
      <c r="G106" s="42">
        <f t="shared" si="1"/>
        <v>3</v>
      </c>
    </row>
    <row r="107" spans="3:7" s="11" customFormat="1" ht="15.75">
      <c r="C107" s="12" t="s">
        <v>96</v>
      </c>
      <c r="D107" s="13" t="s">
        <v>336</v>
      </c>
      <c r="E107" s="14">
        <v>368</v>
      </c>
      <c r="G107" s="42">
        <f t="shared" si="1"/>
        <v>3</v>
      </c>
    </row>
    <row r="108" spans="3:7" s="15" customFormat="1" ht="15.75">
      <c r="C108" s="32" t="s">
        <v>97</v>
      </c>
      <c r="D108" s="33"/>
      <c r="E108" s="34"/>
      <c r="G108" s="43">
        <f t="shared" si="1"/>
        <v>4</v>
      </c>
    </row>
    <row r="109" spans="3:7" s="7" customFormat="1" ht="15.75">
      <c r="C109" s="8" t="s">
        <v>3</v>
      </c>
      <c r="D109" s="9" t="s">
        <v>4</v>
      </c>
      <c r="E109" s="10" t="s">
        <v>5</v>
      </c>
      <c r="G109" s="41">
        <f t="shared" si="1"/>
        <v>4</v>
      </c>
    </row>
    <row r="110" spans="3:7" s="11" customFormat="1" ht="15.75">
      <c r="C110" s="12" t="s">
        <v>98</v>
      </c>
      <c r="D110" s="13" t="s">
        <v>337</v>
      </c>
      <c r="E110" s="14">
        <v>534</v>
      </c>
      <c r="G110" s="42">
        <f t="shared" si="1"/>
        <v>4</v>
      </c>
    </row>
    <row r="111" spans="3:7" s="11" customFormat="1" ht="15.75">
      <c r="C111" s="12" t="s">
        <v>99</v>
      </c>
      <c r="D111" s="13" t="s">
        <v>338</v>
      </c>
      <c r="E111" s="14">
        <v>1309</v>
      </c>
      <c r="G111" s="42">
        <f t="shared" si="1"/>
        <v>4</v>
      </c>
    </row>
    <row r="112" spans="3:7" s="11" customFormat="1" ht="15.75">
      <c r="C112" s="12" t="s">
        <v>100</v>
      </c>
      <c r="D112" s="13" t="s">
        <v>339</v>
      </c>
      <c r="E112" s="14">
        <v>632</v>
      </c>
      <c r="G112" s="42">
        <f t="shared" si="1"/>
        <v>4</v>
      </c>
    </row>
    <row r="113" spans="3:7" s="11" customFormat="1" ht="15.75">
      <c r="C113" s="12" t="s">
        <v>101</v>
      </c>
      <c r="D113" s="13" t="s">
        <v>340</v>
      </c>
      <c r="E113" s="14">
        <v>1385</v>
      </c>
      <c r="G113" s="42">
        <f t="shared" si="1"/>
        <v>4</v>
      </c>
    </row>
    <row r="114" spans="3:7" s="11" customFormat="1" ht="15.75">
      <c r="C114" s="12" t="s">
        <v>102</v>
      </c>
      <c r="D114" s="13" t="s">
        <v>341</v>
      </c>
      <c r="E114" s="14">
        <v>720</v>
      </c>
      <c r="G114" s="42">
        <f t="shared" si="1"/>
        <v>4</v>
      </c>
    </row>
    <row r="115" spans="3:7" s="11" customFormat="1" ht="15.75">
      <c r="C115" s="12" t="s">
        <v>103</v>
      </c>
      <c r="D115" s="13" t="s">
        <v>342</v>
      </c>
      <c r="E115" s="14">
        <v>1844</v>
      </c>
      <c r="G115" s="42">
        <f t="shared" si="1"/>
        <v>4</v>
      </c>
    </row>
    <row r="116" spans="3:7" s="11" customFormat="1" ht="15.75">
      <c r="C116" s="12" t="s">
        <v>104</v>
      </c>
      <c r="D116" s="13" t="s">
        <v>343</v>
      </c>
      <c r="E116" s="14">
        <v>394</v>
      </c>
      <c r="G116" s="42">
        <f t="shared" si="1"/>
        <v>4</v>
      </c>
    </row>
    <row r="117" spans="3:7" s="11" customFormat="1" ht="15.75">
      <c r="C117" s="12" t="s">
        <v>105</v>
      </c>
      <c r="D117" s="13" t="s">
        <v>344</v>
      </c>
      <c r="E117" s="14">
        <v>523</v>
      </c>
      <c r="G117" s="42">
        <f t="shared" si="1"/>
        <v>4</v>
      </c>
    </row>
    <row r="118" spans="3:7" s="11" customFormat="1" ht="15.75">
      <c r="C118" s="12" t="s">
        <v>106</v>
      </c>
      <c r="D118" s="13" t="s">
        <v>345</v>
      </c>
      <c r="E118" s="14">
        <v>394</v>
      </c>
      <c r="G118" s="42">
        <f t="shared" si="1"/>
        <v>4</v>
      </c>
    </row>
    <row r="119" spans="3:7" s="11" customFormat="1" ht="15.75">
      <c r="C119" s="12" t="s">
        <v>107</v>
      </c>
      <c r="D119" s="13" t="s">
        <v>346</v>
      </c>
      <c r="E119" s="14">
        <v>523</v>
      </c>
      <c r="G119" s="42">
        <f t="shared" si="1"/>
        <v>4</v>
      </c>
    </row>
    <row r="120" spans="3:7" s="15" customFormat="1" ht="15.75">
      <c r="C120" s="32" t="s">
        <v>108</v>
      </c>
      <c r="D120" s="33"/>
      <c r="E120" s="34"/>
      <c r="G120" s="43">
        <f t="shared" si="1"/>
        <v>4</v>
      </c>
    </row>
    <row r="121" spans="3:7" s="7" customFormat="1" ht="15.75">
      <c r="C121" s="8" t="s">
        <v>3</v>
      </c>
      <c r="D121" s="9" t="s">
        <v>4</v>
      </c>
      <c r="E121" s="10" t="s">
        <v>5</v>
      </c>
      <c r="G121" s="41">
        <f t="shared" si="1"/>
        <v>4</v>
      </c>
    </row>
    <row r="122" spans="3:7" s="11" customFormat="1" ht="15.75">
      <c r="C122" s="12" t="s">
        <v>109</v>
      </c>
      <c r="D122" s="13" t="s">
        <v>347</v>
      </c>
      <c r="E122" s="14">
        <v>851</v>
      </c>
      <c r="G122" s="42">
        <f t="shared" si="1"/>
        <v>4</v>
      </c>
    </row>
    <row r="123" spans="3:7" s="11" customFormat="1" ht="15.75">
      <c r="C123" s="12" t="s">
        <v>110</v>
      </c>
      <c r="D123" s="13" t="s">
        <v>348</v>
      </c>
      <c r="E123" s="14">
        <v>1724</v>
      </c>
      <c r="G123" s="42">
        <f t="shared" si="1"/>
        <v>4</v>
      </c>
    </row>
    <row r="124" spans="3:7" s="11" customFormat="1" ht="15.75">
      <c r="C124" s="12" t="s">
        <v>111</v>
      </c>
      <c r="D124" s="13" t="s">
        <v>349</v>
      </c>
      <c r="E124" s="14">
        <v>1015</v>
      </c>
      <c r="G124" s="42">
        <f t="shared" si="1"/>
        <v>4</v>
      </c>
    </row>
    <row r="125" spans="3:7" s="11" customFormat="1" ht="15.75">
      <c r="C125" s="12" t="s">
        <v>112</v>
      </c>
      <c r="D125" s="13" t="s">
        <v>350</v>
      </c>
      <c r="E125" s="14">
        <v>1898</v>
      </c>
      <c r="G125" s="42">
        <f t="shared" si="1"/>
        <v>4</v>
      </c>
    </row>
    <row r="126" spans="3:7" s="11" customFormat="1" ht="15.75">
      <c r="C126" s="12" t="s">
        <v>113</v>
      </c>
      <c r="D126" s="13" t="s">
        <v>351</v>
      </c>
      <c r="E126" s="14">
        <v>1167</v>
      </c>
      <c r="G126" s="42">
        <f t="shared" si="1"/>
        <v>4</v>
      </c>
    </row>
    <row r="127" spans="3:7" s="11" customFormat="1" ht="15.75">
      <c r="C127" s="12" t="s">
        <v>114</v>
      </c>
      <c r="D127" s="13" t="s">
        <v>352</v>
      </c>
      <c r="E127" s="14">
        <v>2816</v>
      </c>
      <c r="G127" s="42">
        <f t="shared" si="1"/>
        <v>4</v>
      </c>
    </row>
    <row r="128" spans="3:7" s="11" customFormat="1" ht="15.75">
      <c r="C128" s="12" t="s">
        <v>115</v>
      </c>
      <c r="D128" s="13" t="s">
        <v>353</v>
      </c>
      <c r="E128" s="14">
        <v>632</v>
      </c>
      <c r="G128" s="42">
        <f t="shared" si="1"/>
        <v>4</v>
      </c>
    </row>
    <row r="129" spans="3:7" s="11" customFormat="1" ht="15.75">
      <c r="C129" s="12" t="s">
        <v>116</v>
      </c>
      <c r="D129" s="13" t="s">
        <v>354</v>
      </c>
      <c r="E129" s="14">
        <v>818</v>
      </c>
      <c r="G129" s="42">
        <f t="shared" si="1"/>
        <v>4</v>
      </c>
    </row>
    <row r="130" spans="3:7" s="11" customFormat="1" ht="15.75">
      <c r="C130" s="12" t="s">
        <v>117</v>
      </c>
      <c r="D130" s="13" t="s">
        <v>355</v>
      </c>
      <c r="E130" s="14">
        <v>632</v>
      </c>
      <c r="G130" s="42">
        <f t="shared" si="1"/>
        <v>4</v>
      </c>
    </row>
    <row r="131" spans="3:7" s="11" customFormat="1" ht="15.75">
      <c r="C131" s="12" t="s">
        <v>118</v>
      </c>
      <c r="D131" s="13" t="s">
        <v>356</v>
      </c>
      <c r="E131" s="14">
        <v>818</v>
      </c>
      <c r="G131" s="42">
        <f t="shared" ref="G131:G194" si="2">IF(ROW()&lt;45,1,IF(ROW()&lt;79,2,IF(ROW()&lt;108,3,IF(ROW()&lt;148,4,IF(ROW()&lt;168,5,IF(ROW()&lt;212,6,IF(ROW()&lt;248,7,IF(ROW()&lt;277,8,9))))))))</f>
        <v>4</v>
      </c>
    </row>
    <row r="132" spans="3:7" s="15" customFormat="1" ht="15.75">
      <c r="C132" s="32" t="s">
        <v>119</v>
      </c>
      <c r="D132" s="33"/>
      <c r="E132" s="34"/>
      <c r="G132" s="43">
        <f t="shared" si="2"/>
        <v>4</v>
      </c>
    </row>
    <row r="133" spans="3:7" s="7" customFormat="1" ht="15.75">
      <c r="C133" s="8" t="s">
        <v>3</v>
      </c>
      <c r="D133" s="9" t="s">
        <v>4</v>
      </c>
      <c r="E133" s="10" t="s">
        <v>5</v>
      </c>
      <c r="G133" s="41">
        <f t="shared" si="2"/>
        <v>4</v>
      </c>
    </row>
    <row r="134" spans="3:7" s="11" customFormat="1" ht="15.75">
      <c r="C134" s="12" t="s">
        <v>120</v>
      </c>
      <c r="D134" s="13" t="s">
        <v>357</v>
      </c>
      <c r="E134" s="14">
        <v>820</v>
      </c>
      <c r="G134" s="42">
        <f t="shared" si="2"/>
        <v>4</v>
      </c>
    </row>
    <row r="135" spans="3:7" s="11" customFormat="1" ht="15.75">
      <c r="C135" s="12" t="s">
        <v>121</v>
      </c>
      <c r="D135" s="13" t="s">
        <v>358</v>
      </c>
      <c r="E135" s="14">
        <v>905</v>
      </c>
      <c r="G135" s="42">
        <f t="shared" si="2"/>
        <v>4</v>
      </c>
    </row>
    <row r="136" spans="3:7" s="11" customFormat="1" ht="15.75">
      <c r="C136" s="12" t="s">
        <v>122</v>
      </c>
      <c r="D136" s="13" t="s">
        <v>359</v>
      </c>
      <c r="E136" s="14">
        <v>916</v>
      </c>
      <c r="G136" s="42">
        <f t="shared" si="2"/>
        <v>4</v>
      </c>
    </row>
    <row r="137" spans="3:7" s="11" customFormat="1" ht="15.75">
      <c r="C137" s="12" t="s">
        <v>123</v>
      </c>
      <c r="D137" s="13" t="s">
        <v>360</v>
      </c>
      <c r="E137" s="14">
        <v>1011</v>
      </c>
      <c r="G137" s="42">
        <f t="shared" si="2"/>
        <v>4</v>
      </c>
    </row>
    <row r="138" spans="3:7" s="11" customFormat="1" ht="15.75">
      <c r="C138" s="12" t="s">
        <v>124</v>
      </c>
      <c r="D138" s="13" t="s">
        <v>361</v>
      </c>
      <c r="E138" s="14">
        <v>489</v>
      </c>
      <c r="G138" s="42">
        <f t="shared" si="2"/>
        <v>4</v>
      </c>
    </row>
    <row r="139" spans="3:7" s="11" customFormat="1" ht="15.75">
      <c r="C139" s="12" t="s">
        <v>125</v>
      </c>
      <c r="D139" s="13" t="s">
        <v>362</v>
      </c>
      <c r="E139" s="14">
        <v>500</v>
      </c>
      <c r="G139" s="42">
        <f t="shared" si="2"/>
        <v>4</v>
      </c>
    </row>
    <row r="140" spans="3:7" s="15" customFormat="1" ht="15.75">
      <c r="C140" s="32" t="s">
        <v>126</v>
      </c>
      <c r="D140" s="33"/>
      <c r="E140" s="34"/>
      <c r="G140" s="43">
        <f t="shared" si="2"/>
        <v>4</v>
      </c>
    </row>
    <row r="141" spans="3:7" s="7" customFormat="1" ht="15.75">
      <c r="C141" s="8" t="s">
        <v>3</v>
      </c>
      <c r="D141" s="9" t="s">
        <v>4</v>
      </c>
      <c r="E141" s="10" t="s">
        <v>5</v>
      </c>
      <c r="G141" s="41">
        <f t="shared" si="2"/>
        <v>4</v>
      </c>
    </row>
    <row r="142" spans="3:7" s="11" customFormat="1" ht="15.75">
      <c r="C142" s="12" t="s">
        <v>127</v>
      </c>
      <c r="D142" s="13" t="s">
        <v>363</v>
      </c>
      <c r="E142" s="14">
        <v>108</v>
      </c>
      <c r="G142" s="42">
        <f t="shared" si="2"/>
        <v>4</v>
      </c>
    </row>
    <row r="143" spans="3:7" s="11" customFormat="1" ht="15.75">
      <c r="C143" s="12" t="s">
        <v>128</v>
      </c>
      <c r="D143" s="13" t="s">
        <v>364</v>
      </c>
      <c r="E143" s="14">
        <v>108</v>
      </c>
      <c r="G143" s="42">
        <f t="shared" si="2"/>
        <v>4</v>
      </c>
    </row>
    <row r="144" spans="3:7" s="11" customFormat="1" ht="15.75">
      <c r="C144" s="12" t="s">
        <v>129</v>
      </c>
      <c r="D144" s="13" t="s">
        <v>365</v>
      </c>
      <c r="E144" s="14">
        <v>170</v>
      </c>
      <c r="G144" s="42">
        <f t="shared" si="2"/>
        <v>4</v>
      </c>
    </row>
    <row r="145" spans="3:7" s="11" customFormat="1" ht="15.75">
      <c r="C145" s="12" t="s">
        <v>130</v>
      </c>
      <c r="D145" s="13" t="s">
        <v>366</v>
      </c>
      <c r="E145" s="14">
        <v>170</v>
      </c>
      <c r="G145" s="42">
        <f t="shared" si="2"/>
        <v>4</v>
      </c>
    </row>
    <row r="146" spans="3:7" s="11" customFormat="1" ht="15.75">
      <c r="C146" s="12" t="s">
        <v>131</v>
      </c>
      <c r="D146" s="13" t="s">
        <v>367</v>
      </c>
      <c r="E146" s="14">
        <v>170</v>
      </c>
      <c r="G146" s="42">
        <f t="shared" si="2"/>
        <v>4</v>
      </c>
    </row>
    <row r="147" spans="3:7" s="11" customFormat="1" ht="15.75">
      <c r="C147" s="12" t="s">
        <v>132</v>
      </c>
      <c r="D147" s="13" t="s">
        <v>368</v>
      </c>
      <c r="E147" s="14">
        <v>229</v>
      </c>
      <c r="G147" s="42">
        <f t="shared" si="2"/>
        <v>4</v>
      </c>
    </row>
    <row r="148" spans="3:7" s="15" customFormat="1" ht="15.75">
      <c r="C148" s="32" t="s">
        <v>133</v>
      </c>
      <c r="D148" s="33"/>
      <c r="E148" s="34"/>
      <c r="G148" s="43">
        <f t="shared" si="2"/>
        <v>5</v>
      </c>
    </row>
    <row r="149" spans="3:7" s="7" customFormat="1" ht="15.75">
      <c r="C149" s="8" t="s">
        <v>3</v>
      </c>
      <c r="D149" s="9" t="s">
        <v>4</v>
      </c>
      <c r="E149" s="10" t="s">
        <v>5</v>
      </c>
      <c r="G149" s="41">
        <f t="shared" si="2"/>
        <v>5</v>
      </c>
    </row>
    <row r="150" spans="3:7" s="11" customFormat="1" ht="15.75">
      <c r="C150" s="12" t="s">
        <v>134</v>
      </c>
      <c r="D150" s="13" t="s">
        <v>369</v>
      </c>
      <c r="E150" s="14">
        <v>111</v>
      </c>
      <c r="G150" s="42">
        <f t="shared" si="2"/>
        <v>5</v>
      </c>
    </row>
    <row r="151" spans="3:7" s="15" customFormat="1" ht="15.75">
      <c r="C151" s="32" t="s">
        <v>135</v>
      </c>
      <c r="D151" s="33"/>
      <c r="E151" s="34"/>
      <c r="G151" s="43">
        <f t="shared" si="2"/>
        <v>5</v>
      </c>
    </row>
    <row r="152" spans="3:7" s="7" customFormat="1" ht="15.75">
      <c r="C152" s="8" t="s">
        <v>3</v>
      </c>
      <c r="D152" s="9" t="s">
        <v>4</v>
      </c>
      <c r="E152" s="10" t="s">
        <v>5</v>
      </c>
      <c r="G152" s="41">
        <f t="shared" si="2"/>
        <v>5</v>
      </c>
    </row>
    <row r="153" spans="3:7" s="11" customFormat="1" ht="15.75">
      <c r="C153" s="12" t="s">
        <v>136</v>
      </c>
      <c r="D153" s="13" t="s">
        <v>370</v>
      </c>
      <c r="E153" s="14">
        <v>99</v>
      </c>
      <c r="G153" s="42">
        <f t="shared" si="2"/>
        <v>5</v>
      </c>
    </row>
    <row r="154" spans="3:7" s="11" customFormat="1" ht="15.75">
      <c r="C154" s="12" t="s">
        <v>137</v>
      </c>
      <c r="D154" s="13" t="s">
        <v>371</v>
      </c>
      <c r="E154" s="14">
        <v>110</v>
      </c>
      <c r="G154" s="42">
        <f t="shared" si="2"/>
        <v>5</v>
      </c>
    </row>
    <row r="155" spans="3:7" s="11" customFormat="1" ht="15.75">
      <c r="C155" s="12" t="s">
        <v>138</v>
      </c>
      <c r="D155" s="13" t="s">
        <v>372</v>
      </c>
      <c r="E155" s="14">
        <v>115</v>
      </c>
      <c r="G155" s="42">
        <f t="shared" si="2"/>
        <v>5</v>
      </c>
    </row>
    <row r="156" spans="3:7" s="11" customFormat="1" ht="15.75">
      <c r="C156" s="12" t="s">
        <v>139</v>
      </c>
      <c r="D156" s="13" t="s">
        <v>373</v>
      </c>
      <c r="E156" s="14">
        <v>115</v>
      </c>
      <c r="G156" s="42">
        <f t="shared" si="2"/>
        <v>5</v>
      </c>
    </row>
    <row r="157" spans="3:7" s="11" customFormat="1" ht="15.75">
      <c r="C157" s="12" t="s">
        <v>140</v>
      </c>
      <c r="D157" s="13" t="s">
        <v>374</v>
      </c>
      <c r="E157" s="14">
        <v>440</v>
      </c>
      <c r="G157" s="42">
        <f t="shared" si="2"/>
        <v>5</v>
      </c>
    </row>
    <row r="158" spans="3:7" s="11" customFormat="1" ht="15.75">
      <c r="C158" s="12" t="s">
        <v>141</v>
      </c>
      <c r="D158" s="13" t="s">
        <v>375</v>
      </c>
      <c r="E158" s="14">
        <v>558</v>
      </c>
      <c r="G158" s="42">
        <f t="shared" si="2"/>
        <v>5</v>
      </c>
    </row>
    <row r="159" spans="3:7" s="11" customFormat="1" ht="15.75">
      <c r="C159" s="12" t="s">
        <v>142</v>
      </c>
      <c r="D159" s="13" t="s">
        <v>376</v>
      </c>
      <c r="E159" s="14">
        <v>115</v>
      </c>
      <c r="G159" s="42">
        <f t="shared" si="2"/>
        <v>5</v>
      </c>
    </row>
    <row r="160" spans="3:7" s="11" customFormat="1" ht="15.75">
      <c r="C160" s="12" t="s">
        <v>143</v>
      </c>
      <c r="D160" s="13" t="s">
        <v>377</v>
      </c>
      <c r="E160" s="14">
        <v>115</v>
      </c>
      <c r="G160" s="42">
        <f t="shared" si="2"/>
        <v>5</v>
      </c>
    </row>
    <row r="161" spans="3:7" s="15" customFormat="1" ht="15.75">
      <c r="C161" s="32" t="s">
        <v>144</v>
      </c>
      <c r="D161" s="33"/>
      <c r="E161" s="34"/>
      <c r="G161" s="43">
        <f t="shared" si="2"/>
        <v>5</v>
      </c>
    </row>
    <row r="162" spans="3:7" s="7" customFormat="1" ht="15.75">
      <c r="C162" s="8" t="s">
        <v>3</v>
      </c>
      <c r="D162" s="9" t="s">
        <v>4</v>
      </c>
      <c r="E162" s="10" t="s">
        <v>5</v>
      </c>
      <c r="G162" s="41">
        <f t="shared" si="2"/>
        <v>5</v>
      </c>
    </row>
    <row r="163" spans="3:7" s="11" customFormat="1" ht="15.75">
      <c r="C163" s="12" t="s">
        <v>145</v>
      </c>
      <c r="D163" s="13" t="s">
        <v>378</v>
      </c>
      <c r="E163" s="14">
        <v>112</v>
      </c>
      <c r="G163" s="42">
        <f t="shared" si="2"/>
        <v>5</v>
      </c>
    </row>
    <row r="164" spans="3:7" s="11" customFormat="1" ht="15.75">
      <c r="C164" s="12" t="s">
        <v>146</v>
      </c>
      <c r="D164" s="13" t="s">
        <v>379</v>
      </c>
      <c r="E164" s="14">
        <v>112</v>
      </c>
      <c r="G164" s="42">
        <f t="shared" si="2"/>
        <v>5</v>
      </c>
    </row>
    <row r="165" spans="3:7" s="11" customFormat="1" ht="15.75">
      <c r="C165" s="12" t="s">
        <v>147</v>
      </c>
      <c r="D165" s="13" t="s">
        <v>380</v>
      </c>
      <c r="E165" s="14">
        <v>354</v>
      </c>
      <c r="G165" s="42">
        <f t="shared" si="2"/>
        <v>5</v>
      </c>
    </row>
    <row r="166" spans="3:7" s="11" customFormat="1" ht="15.75">
      <c r="C166" s="12" t="s">
        <v>148</v>
      </c>
      <c r="D166" s="13" t="s">
        <v>381</v>
      </c>
      <c r="E166" s="14">
        <v>398</v>
      </c>
      <c r="G166" s="42">
        <f t="shared" si="2"/>
        <v>5</v>
      </c>
    </row>
    <row r="167" spans="3:7" s="11" customFormat="1" ht="15.75">
      <c r="C167" s="12" t="s">
        <v>149</v>
      </c>
      <c r="D167" s="13" t="s">
        <v>382</v>
      </c>
      <c r="E167" s="14">
        <v>5</v>
      </c>
      <c r="G167" s="42">
        <f t="shared" si="2"/>
        <v>5</v>
      </c>
    </row>
    <row r="168" spans="3:7" s="15" customFormat="1" ht="15.75">
      <c r="C168" s="32" t="s">
        <v>150</v>
      </c>
      <c r="D168" s="33"/>
      <c r="E168" s="34"/>
      <c r="G168" s="43">
        <f t="shared" si="2"/>
        <v>6</v>
      </c>
    </row>
    <row r="169" spans="3:7" s="7" customFormat="1" ht="15.75">
      <c r="C169" s="8" t="s">
        <v>3</v>
      </c>
      <c r="D169" s="9" t="s">
        <v>4</v>
      </c>
      <c r="E169" s="10" t="s">
        <v>5</v>
      </c>
      <c r="G169" s="41">
        <f t="shared" si="2"/>
        <v>6</v>
      </c>
    </row>
    <row r="170" spans="3:7" s="11" customFormat="1" ht="15.75">
      <c r="C170" s="12" t="s">
        <v>151</v>
      </c>
      <c r="D170" s="13" t="s">
        <v>383</v>
      </c>
      <c r="E170" s="14">
        <v>153</v>
      </c>
      <c r="G170" s="42">
        <f t="shared" si="2"/>
        <v>6</v>
      </c>
    </row>
    <row r="171" spans="3:7" s="11" customFormat="1" ht="15.75">
      <c r="C171" s="12" t="s">
        <v>152</v>
      </c>
      <c r="D171" s="13" t="s">
        <v>384</v>
      </c>
      <c r="E171" s="14">
        <v>64</v>
      </c>
      <c r="G171" s="42">
        <f t="shared" si="2"/>
        <v>6</v>
      </c>
    </row>
    <row r="172" spans="3:7" s="11" customFormat="1" ht="15.75">
      <c r="C172" s="12" t="s">
        <v>153</v>
      </c>
      <c r="D172" s="13" t="s">
        <v>385</v>
      </c>
      <c r="E172" s="14">
        <v>139</v>
      </c>
      <c r="G172" s="42">
        <f t="shared" si="2"/>
        <v>6</v>
      </c>
    </row>
    <row r="173" spans="3:7" s="11" customFormat="1" ht="15.75">
      <c r="C173" s="12" t="s">
        <v>154</v>
      </c>
      <c r="D173" s="13" t="s">
        <v>386</v>
      </c>
      <c r="E173" s="14">
        <v>69</v>
      </c>
      <c r="G173" s="42">
        <f t="shared" si="2"/>
        <v>6</v>
      </c>
    </row>
    <row r="174" spans="3:7" s="11" customFormat="1" ht="15.75">
      <c r="C174" s="12" t="s">
        <v>155</v>
      </c>
      <c r="D174" s="13" t="s">
        <v>387</v>
      </c>
      <c r="E174" s="14">
        <v>64</v>
      </c>
      <c r="G174" s="42">
        <f t="shared" si="2"/>
        <v>6</v>
      </c>
    </row>
    <row r="175" spans="3:7" s="11" customFormat="1" ht="15.75">
      <c r="C175" s="12" t="s">
        <v>156</v>
      </c>
      <c r="D175" s="13" t="s">
        <v>388</v>
      </c>
      <c r="E175" s="14">
        <v>174</v>
      </c>
      <c r="G175" s="42">
        <f t="shared" si="2"/>
        <v>6</v>
      </c>
    </row>
    <row r="176" spans="3:7" s="11" customFormat="1" ht="15.75">
      <c r="C176" s="12" t="s">
        <v>157</v>
      </c>
      <c r="D176" s="13" t="s">
        <v>389</v>
      </c>
      <c r="E176" s="14">
        <v>174</v>
      </c>
      <c r="G176" s="42">
        <f t="shared" si="2"/>
        <v>6</v>
      </c>
    </row>
    <row r="177" spans="3:7" s="11" customFormat="1" ht="15.75">
      <c r="C177" s="12" t="s">
        <v>158</v>
      </c>
      <c r="D177" s="13" t="s">
        <v>390</v>
      </c>
      <c r="E177" s="14">
        <v>139</v>
      </c>
      <c r="G177" s="42">
        <f t="shared" si="2"/>
        <v>6</v>
      </c>
    </row>
    <row r="178" spans="3:7" s="11" customFormat="1" ht="15.75">
      <c r="C178" s="12" t="s">
        <v>159</v>
      </c>
      <c r="D178" s="13" t="s">
        <v>391</v>
      </c>
      <c r="E178" s="14">
        <v>398</v>
      </c>
      <c r="G178" s="42">
        <f t="shared" si="2"/>
        <v>6</v>
      </c>
    </row>
    <row r="179" spans="3:7" s="11" customFormat="1" ht="15.75">
      <c r="C179" s="12" t="s">
        <v>160</v>
      </c>
      <c r="D179" s="13" t="s">
        <v>392</v>
      </c>
      <c r="E179" s="14">
        <v>537</v>
      </c>
      <c r="G179" s="42">
        <f t="shared" si="2"/>
        <v>6</v>
      </c>
    </row>
    <row r="180" spans="3:7" s="11" customFormat="1" ht="15.75">
      <c r="C180" s="12" t="s">
        <v>161</v>
      </c>
      <c r="D180" s="13" t="s">
        <v>393</v>
      </c>
      <c r="E180" s="14">
        <v>925</v>
      </c>
      <c r="G180" s="42">
        <f t="shared" si="2"/>
        <v>6</v>
      </c>
    </row>
    <row r="181" spans="3:7" s="11" customFormat="1" ht="15.75">
      <c r="C181" s="12" t="s">
        <v>162</v>
      </c>
      <c r="D181" s="13" t="s">
        <v>394</v>
      </c>
      <c r="E181" s="14">
        <v>99</v>
      </c>
      <c r="G181" s="42">
        <f t="shared" si="2"/>
        <v>6</v>
      </c>
    </row>
    <row r="182" spans="3:7" s="11" customFormat="1" ht="15.75">
      <c r="C182" s="12" t="s">
        <v>163</v>
      </c>
      <c r="D182" s="13" t="s">
        <v>395</v>
      </c>
      <c r="E182" s="14">
        <v>188</v>
      </c>
      <c r="G182" s="42">
        <f t="shared" si="2"/>
        <v>6</v>
      </c>
    </row>
    <row r="183" spans="3:7" s="11" customFormat="1" ht="15.75">
      <c r="C183" s="12" t="s">
        <v>164</v>
      </c>
      <c r="D183" s="13" t="s">
        <v>396</v>
      </c>
      <c r="E183" s="14">
        <v>188</v>
      </c>
      <c r="G183" s="42">
        <f t="shared" si="2"/>
        <v>6</v>
      </c>
    </row>
    <row r="184" spans="3:7" s="11" customFormat="1" ht="15.75">
      <c r="C184" s="12" t="s">
        <v>165</v>
      </c>
      <c r="D184" s="13" t="s">
        <v>397</v>
      </c>
      <c r="E184" s="14">
        <v>57</v>
      </c>
      <c r="G184" s="42">
        <f t="shared" si="2"/>
        <v>6</v>
      </c>
    </row>
    <row r="185" spans="3:7" s="11" customFormat="1" ht="15.75">
      <c r="C185" s="12" t="s">
        <v>166</v>
      </c>
      <c r="D185" s="13" t="s">
        <v>398</v>
      </c>
      <c r="E185" s="14">
        <v>46</v>
      </c>
      <c r="G185" s="42">
        <f t="shared" si="2"/>
        <v>6</v>
      </c>
    </row>
    <row r="186" spans="3:7" s="11" customFormat="1" ht="15.75">
      <c r="C186" s="12" t="s">
        <v>167</v>
      </c>
      <c r="D186" s="13" t="s">
        <v>399</v>
      </c>
      <c r="E186" s="14">
        <v>11</v>
      </c>
      <c r="G186" s="42">
        <f t="shared" si="2"/>
        <v>6</v>
      </c>
    </row>
    <row r="187" spans="3:7" s="11" customFormat="1" ht="15.75">
      <c r="C187" s="12" t="s">
        <v>168</v>
      </c>
      <c r="D187" s="13" t="s">
        <v>400</v>
      </c>
      <c r="E187" s="14">
        <v>11</v>
      </c>
      <c r="G187" s="42">
        <f t="shared" si="2"/>
        <v>6</v>
      </c>
    </row>
    <row r="188" spans="3:7" s="15" customFormat="1" ht="15.75">
      <c r="C188" s="32" t="s">
        <v>169</v>
      </c>
      <c r="D188" s="33"/>
      <c r="E188" s="34"/>
      <c r="G188" s="43">
        <f t="shared" si="2"/>
        <v>6</v>
      </c>
    </row>
    <row r="189" spans="3:7" s="7" customFormat="1" ht="15.75">
      <c r="C189" s="8" t="s">
        <v>3</v>
      </c>
      <c r="D189" s="9" t="s">
        <v>4</v>
      </c>
      <c r="E189" s="10" t="s">
        <v>5</v>
      </c>
      <c r="G189" s="41">
        <f t="shared" si="2"/>
        <v>6</v>
      </c>
    </row>
    <row r="190" spans="3:7" s="11" customFormat="1" ht="15.75">
      <c r="C190" s="12" t="s">
        <v>170</v>
      </c>
      <c r="D190" s="13" t="s">
        <v>401</v>
      </c>
      <c r="E190" s="14">
        <v>351</v>
      </c>
      <c r="G190" s="42">
        <f t="shared" si="2"/>
        <v>6</v>
      </c>
    </row>
    <row r="191" spans="3:7" s="11" customFormat="1" ht="15.75">
      <c r="C191" s="12" t="s">
        <v>171</v>
      </c>
      <c r="D191" s="13" t="s">
        <v>402</v>
      </c>
      <c r="E191" s="14">
        <v>87</v>
      </c>
      <c r="G191" s="42">
        <f t="shared" si="2"/>
        <v>6</v>
      </c>
    </row>
    <row r="192" spans="3:7" s="11" customFormat="1" ht="15.75">
      <c r="C192" s="12" t="s">
        <v>172</v>
      </c>
      <c r="D192" s="13" t="s">
        <v>403</v>
      </c>
      <c r="E192" s="14">
        <v>134</v>
      </c>
      <c r="G192" s="42">
        <f t="shared" si="2"/>
        <v>6</v>
      </c>
    </row>
    <row r="193" spans="3:7" s="11" customFormat="1" ht="15.75">
      <c r="C193" s="12" t="s">
        <v>173</v>
      </c>
      <c r="D193" s="13" t="s">
        <v>404</v>
      </c>
      <c r="E193" s="14">
        <v>396</v>
      </c>
      <c r="G193" s="42">
        <f t="shared" si="2"/>
        <v>6</v>
      </c>
    </row>
    <row r="194" spans="3:7" s="11" customFormat="1" ht="15.75">
      <c r="C194" s="12" t="s">
        <v>174</v>
      </c>
      <c r="D194" s="13" t="s">
        <v>405</v>
      </c>
      <c r="E194" s="14">
        <v>632</v>
      </c>
      <c r="G194" s="42">
        <f t="shared" si="2"/>
        <v>6</v>
      </c>
    </row>
    <row r="195" spans="3:7" s="11" customFormat="1" ht="15.75">
      <c r="C195" s="12" t="s">
        <v>175</v>
      </c>
      <c r="D195" s="13" t="s">
        <v>406</v>
      </c>
      <c r="E195" s="14">
        <v>148</v>
      </c>
      <c r="G195" s="42">
        <f t="shared" ref="G195:G258" si="3">IF(ROW()&lt;45,1,IF(ROW()&lt;79,2,IF(ROW()&lt;108,3,IF(ROW()&lt;148,4,IF(ROW()&lt;168,5,IF(ROW()&lt;212,6,IF(ROW()&lt;248,7,IF(ROW()&lt;277,8,9))))))))</f>
        <v>6</v>
      </c>
    </row>
    <row r="196" spans="3:7" s="11" customFormat="1" ht="15.75">
      <c r="C196" s="12" t="s">
        <v>176</v>
      </c>
      <c r="D196" s="13" t="s">
        <v>407</v>
      </c>
      <c r="E196" s="14">
        <v>148</v>
      </c>
      <c r="G196" s="42">
        <f t="shared" si="3"/>
        <v>6</v>
      </c>
    </row>
    <row r="197" spans="3:7" s="11" customFormat="1" ht="15.75">
      <c r="C197" s="12" t="s">
        <v>177</v>
      </c>
      <c r="D197" s="13" t="s">
        <v>408</v>
      </c>
      <c r="E197" s="14">
        <v>186</v>
      </c>
      <c r="G197" s="42">
        <f t="shared" si="3"/>
        <v>6</v>
      </c>
    </row>
    <row r="198" spans="3:7" s="11" customFormat="1" ht="15.75">
      <c r="C198" s="12" t="s">
        <v>178</v>
      </c>
      <c r="D198" s="13" t="s">
        <v>409</v>
      </c>
      <c r="E198" s="14">
        <v>806</v>
      </c>
      <c r="G198" s="42">
        <f t="shared" si="3"/>
        <v>6</v>
      </c>
    </row>
    <row r="199" spans="3:7" s="11" customFormat="1" ht="15.75">
      <c r="C199" s="12" t="s">
        <v>179</v>
      </c>
      <c r="D199" s="13" t="s">
        <v>410</v>
      </c>
      <c r="E199" s="14">
        <v>938</v>
      </c>
      <c r="G199" s="42">
        <f t="shared" si="3"/>
        <v>6</v>
      </c>
    </row>
    <row r="200" spans="3:7" s="11" customFormat="1" ht="15.75">
      <c r="C200" s="12" t="s">
        <v>180</v>
      </c>
      <c r="D200" s="13" t="s">
        <v>411</v>
      </c>
      <c r="E200" s="14">
        <v>905</v>
      </c>
      <c r="G200" s="42">
        <f t="shared" si="3"/>
        <v>6</v>
      </c>
    </row>
    <row r="201" spans="3:7" s="11" customFormat="1" ht="15.75">
      <c r="C201" s="12" t="s">
        <v>181</v>
      </c>
      <c r="D201" s="13" t="s">
        <v>412</v>
      </c>
      <c r="E201" s="14">
        <v>1058</v>
      </c>
      <c r="G201" s="42">
        <f t="shared" si="3"/>
        <v>6</v>
      </c>
    </row>
    <row r="202" spans="3:7" s="11" customFormat="1" ht="15.75">
      <c r="C202" s="12" t="s">
        <v>182</v>
      </c>
      <c r="D202" s="13" t="s">
        <v>413</v>
      </c>
      <c r="E202" s="14">
        <v>364</v>
      </c>
      <c r="G202" s="42">
        <f t="shared" si="3"/>
        <v>6</v>
      </c>
    </row>
    <row r="203" spans="3:7" s="11" customFormat="1" ht="15.75">
      <c r="C203" s="12" t="s">
        <v>183</v>
      </c>
      <c r="D203" s="13" t="s">
        <v>414</v>
      </c>
      <c r="E203" s="14">
        <v>588</v>
      </c>
      <c r="G203" s="42">
        <f t="shared" si="3"/>
        <v>6</v>
      </c>
    </row>
    <row r="204" spans="3:7" s="11" customFormat="1" ht="15.75">
      <c r="C204" s="12" t="s">
        <v>184</v>
      </c>
      <c r="D204" s="13" t="s">
        <v>415</v>
      </c>
      <c r="E204" s="14">
        <v>775</v>
      </c>
      <c r="G204" s="42">
        <f t="shared" si="3"/>
        <v>6</v>
      </c>
    </row>
    <row r="205" spans="3:7" s="11" customFormat="1" ht="15.75">
      <c r="C205" s="12" t="s">
        <v>185</v>
      </c>
      <c r="D205" s="13" t="s">
        <v>416</v>
      </c>
      <c r="E205" s="14">
        <v>697</v>
      </c>
      <c r="G205" s="42">
        <f t="shared" si="3"/>
        <v>6</v>
      </c>
    </row>
    <row r="206" spans="3:7" s="11" customFormat="1" ht="15.75">
      <c r="C206" s="12" t="s">
        <v>186</v>
      </c>
      <c r="D206" s="13" t="s">
        <v>417</v>
      </c>
      <c r="E206" s="14">
        <v>960</v>
      </c>
      <c r="G206" s="42">
        <f t="shared" si="3"/>
        <v>6</v>
      </c>
    </row>
    <row r="207" spans="3:7" s="11" customFormat="1" ht="15.75">
      <c r="C207" s="12" t="s">
        <v>187</v>
      </c>
      <c r="D207" s="13" t="s">
        <v>418</v>
      </c>
      <c r="E207" s="14">
        <v>1451</v>
      </c>
      <c r="G207" s="42">
        <f t="shared" si="3"/>
        <v>6</v>
      </c>
    </row>
    <row r="208" spans="3:7" s="11" customFormat="1" ht="15.75">
      <c r="C208" s="12" t="s">
        <v>188</v>
      </c>
      <c r="D208" s="13" t="s">
        <v>419</v>
      </c>
      <c r="E208" s="14">
        <v>196</v>
      </c>
      <c r="G208" s="42">
        <f t="shared" si="3"/>
        <v>6</v>
      </c>
    </row>
    <row r="209" spans="3:7" s="11" customFormat="1" ht="15.75">
      <c r="C209" s="12" t="s">
        <v>189</v>
      </c>
      <c r="D209" s="13" t="s">
        <v>420</v>
      </c>
      <c r="E209" s="14">
        <v>196</v>
      </c>
      <c r="G209" s="42">
        <f t="shared" si="3"/>
        <v>6</v>
      </c>
    </row>
    <row r="210" spans="3:7" s="11" customFormat="1" ht="15.75">
      <c r="C210" s="12" t="s">
        <v>190</v>
      </c>
      <c r="D210" s="13" t="s">
        <v>421</v>
      </c>
      <c r="E210" s="14">
        <v>359</v>
      </c>
      <c r="G210" s="42">
        <f t="shared" si="3"/>
        <v>6</v>
      </c>
    </row>
    <row r="211" spans="3:7" s="11" customFormat="1" ht="15.75" customHeight="1">
      <c r="C211" s="12" t="s">
        <v>191</v>
      </c>
      <c r="D211" s="13" t="s">
        <v>422</v>
      </c>
      <c r="E211" s="14">
        <v>359</v>
      </c>
      <c r="G211" s="42">
        <f t="shared" si="3"/>
        <v>6</v>
      </c>
    </row>
    <row r="212" spans="3:7" s="15" customFormat="1" ht="15.75">
      <c r="C212" s="32" t="s">
        <v>192</v>
      </c>
      <c r="D212" s="33"/>
      <c r="E212" s="34"/>
      <c r="G212" s="43">
        <f t="shared" si="3"/>
        <v>7</v>
      </c>
    </row>
    <row r="213" spans="3:7" s="7" customFormat="1" ht="15.75">
      <c r="C213" s="8" t="s">
        <v>3</v>
      </c>
      <c r="D213" s="9" t="s">
        <v>4</v>
      </c>
      <c r="E213" s="10" t="s">
        <v>5</v>
      </c>
      <c r="G213" s="41">
        <f t="shared" si="3"/>
        <v>7</v>
      </c>
    </row>
    <row r="214" spans="3:7" s="11" customFormat="1" ht="15.75">
      <c r="C214" s="12" t="s">
        <v>193</v>
      </c>
      <c r="D214" s="13" t="s">
        <v>423</v>
      </c>
      <c r="E214" s="14">
        <v>234</v>
      </c>
      <c r="G214" s="42">
        <f t="shared" si="3"/>
        <v>7</v>
      </c>
    </row>
    <row r="215" spans="3:7" s="11" customFormat="1" ht="15.75">
      <c r="C215" s="12" t="s">
        <v>194</v>
      </c>
      <c r="D215" s="13" t="s">
        <v>424</v>
      </c>
      <c r="E215" s="14">
        <v>276</v>
      </c>
      <c r="G215" s="42">
        <f t="shared" si="3"/>
        <v>7</v>
      </c>
    </row>
    <row r="216" spans="3:7" s="11" customFormat="1" ht="15.75">
      <c r="C216" s="12" t="s">
        <v>195</v>
      </c>
      <c r="D216" s="13" t="s">
        <v>425</v>
      </c>
      <c r="E216" s="14">
        <v>236</v>
      </c>
      <c r="G216" s="42">
        <f t="shared" si="3"/>
        <v>7</v>
      </c>
    </row>
    <row r="217" spans="3:7" s="11" customFormat="1" ht="15.75">
      <c r="C217" s="12" t="s">
        <v>196</v>
      </c>
      <c r="D217" s="13" t="s">
        <v>426</v>
      </c>
      <c r="E217" s="14">
        <v>266</v>
      </c>
      <c r="G217" s="42">
        <f t="shared" si="3"/>
        <v>7</v>
      </c>
    </row>
    <row r="218" spans="3:7" s="11" customFormat="1" ht="15.75">
      <c r="C218" s="12" t="s">
        <v>197</v>
      </c>
      <c r="D218" s="13" t="s">
        <v>427</v>
      </c>
      <c r="E218" s="14">
        <v>43</v>
      </c>
      <c r="G218" s="42">
        <f t="shared" si="3"/>
        <v>7</v>
      </c>
    </row>
    <row r="219" spans="3:7" s="11" customFormat="1" ht="15.75">
      <c r="C219" s="12" t="s">
        <v>198</v>
      </c>
      <c r="D219" s="13" t="s">
        <v>428</v>
      </c>
      <c r="E219" s="14">
        <v>43</v>
      </c>
      <c r="G219" s="42">
        <f t="shared" si="3"/>
        <v>7</v>
      </c>
    </row>
    <row r="220" spans="3:7" s="11" customFormat="1" ht="15.75">
      <c r="C220" s="12" t="s">
        <v>199</v>
      </c>
      <c r="D220" s="13" t="s">
        <v>429</v>
      </c>
      <c r="E220" s="14">
        <v>59</v>
      </c>
      <c r="G220" s="42">
        <f t="shared" si="3"/>
        <v>7</v>
      </c>
    </row>
    <row r="221" spans="3:7" s="11" customFormat="1" ht="15.75">
      <c r="C221" s="12" t="s">
        <v>200</v>
      </c>
      <c r="D221" s="13" t="s">
        <v>430</v>
      </c>
      <c r="E221" s="14">
        <v>59</v>
      </c>
      <c r="G221" s="42">
        <f t="shared" si="3"/>
        <v>7</v>
      </c>
    </row>
    <row r="222" spans="3:7" s="11" customFormat="1" ht="15.75">
      <c r="C222" s="12" t="s">
        <v>201</v>
      </c>
      <c r="D222" s="13" t="s">
        <v>431</v>
      </c>
      <c r="E222" s="14">
        <v>95</v>
      </c>
      <c r="G222" s="42">
        <f t="shared" si="3"/>
        <v>7</v>
      </c>
    </row>
    <row r="223" spans="3:7" s="11" customFormat="1" ht="15.75">
      <c r="C223" s="12" t="s">
        <v>202</v>
      </c>
      <c r="D223" s="13" t="s">
        <v>432</v>
      </c>
      <c r="E223" s="14">
        <v>276</v>
      </c>
      <c r="G223" s="42">
        <f t="shared" si="3"/>
        <v>7</v>
      </c>
    </row>
    <row r="224" spans="3:7" s="11" customFormat="1" ht="15.75">
      <c r="C224" s="12" t="s">
        <v>203</v>
      </c>
      <c r="D224" s="13" t="s">
        <v>433</v>
      </c>
      <c r="E224" s="14">
        <v>234</v>
      </c>
      <c r="G224" s="42">
        <f t="shared" si="3"/>
        <v>7</v>
      </c>
    </row>
    <row r="225" spans="3:7" s="11" customFormat="1" ht="15.75">
      <c r="C225" s="12" t="s">
        <v>204</v>
      </c>
      <c r="D225" s="13" t="s">
        <v>434</v>
      </c>
      <c r="E225" s="14">
        <v>276</v>
      </c>
      <c r="G225" s="42">
        <f t="shared" si="3"/>
        <v>7</v>
      </c>
    </row>
    <row r="226" spans="3:7" s="11" customFormat="1" ht="15.75">
      <c r="C226" s="12" t="s">
        <v>205</v>
      </c>
      <c r="D226" s="13" t="s">
        <v>435</v>
      </c>
      <c r="E226" s="14">
        <v>234</v>
      </c>
      <c r="G226" s="42">
        <f t="shared" si="3"/>
        <v>7</v>
      </c>
    </row>
    <row r="227" spans="3:7" s="11" customFormat="1" ht="15.75">
      <c r="C227" s="12" t="s">
        <v>206</v>
      </c>
      <c r="D227" s="13" t="s">
        <v>436</v>
      </c>
      <c r="E227" s="14">
        <v>308</v>
      </c>
      <c r="G227" s="42">
        <f t="shared" si="3"/>
        <v>7</v>
      </c>
    </row>
    <row r="228" spans="3:7" s="11" customFormat="1" ht="15.75">
      <c r="C228" s="12" t="s">
        <v>207</v>
      </c>
      <c r="D228" s="13" t="s">
        <v>437</v>
      </c>
      <c r="E228" s="14">
        <v>354</v>
      </c>
      <c r="G228" s="42">
        <f t="shared" si="3"/>
        <v>7</v>
      </c>
    </row>
    <row r="229" spans="3:7" s="11" customFormat="1" ht="15.75">
      <c r="C229" s="12" t="s">
        <v>208</v>
      </c>
      <c r="D229" s="13" t="s">
        <v>438</v>
      </c>
      <c r="E229" s="14">
        <v>64</v>
      </c>
      <c r="G229" s="42">
        <f t="shared" si="3"/>
        <v>7</v>
      </c>
    </row>
    <row r="230" spans="3:7" s="11" customFormat="1" ht="15.75">
      <c r="C230" s="12" t="s">
        <v>209</v>
      </c>
      <c r="D230" s="13" t="s">
        <v>439</v>
      </c>
      <c r="E230" s="14">
        <v>109</v>
      </c>
      <c r="G230" s="42">
        <f t="shared" si="3"/>
        <v>7</v>
      </c>
    </row>
    <row r="231" spans="3:7" s="11" customFormat="1" ht="15.75">
      <c r="C231" s="12" t="s">
        <v>210</v>
      </c>
      <c r="D231" s="13" t="s">
        <v>440</v>
      </c>
      <c r="E231" s="14">
        <v>43</v>
      </c>
      <c r="G231" s="42">
        <f t="shared" si="3"/>
        <v>7</v>
      </c>
    </row>
    <row r="232" spans="3:7" s="11" customFormat="1" ht="15.75">
      <c r="C232" s="12" t="s">
        <v>211</v>
      </c>
      <c r="D232" s="13" t="s">
        <v>441</v>
      </c>
      <c r="E232" s="14">
        <v>64</v>
      </c>
      <c r="G232" s="42">
        <f t="shared" si="3"/>
        <v>7</v>
      </c>
    </row>
    <row r="233" spans="3:7" s="11" customFormat="1" ht="15.75">
      <c r="C233" s="12" t="s">
        <v>212</v>
      </c>
      <c r="D233" s="13" t="s">
        <v>442</v>
      </c>
      <c r="E233" s="14">
        <v>269</v>
      </c>
      <c r="G233" s="42">
        <f t="shared" si="3"/>
        <v>7</v>
      </c>
    </row>
    <row r="234" spans="3:7" s="15" customFormat="1" ht="15.75">
      <c r="C234" s="32" t="s">
        <v>213</v>
      </c>
      <c r="D234" s="33"/>
      <c r="E234" s="34"/>
      <c r="G234" s="43">
        <f t="shared" si="3"/>
        <v>7</v>
      </c>
    </row>
    <row r="235" spans="3:7" s="7" customFormat="1" ht="15.75">
      <c r="C235" s="8" t="s">
        <v>3</v>
      </c>
      <c r="D235" s="9" t="s">
        <v>4</v>
      </c>
      <c r="E235" s="10" t="s">
        <v>5</v>
      </c>
      <c r="G235" s="41">
        <f t="shared" si="3"/>
        <v>7</v>
      </c>
    </row>
    <row r="236" spans="3:7" s="11" customFormat="1" ht="15.75">
      <c r="C236" s="12" t="s">
        <v>214</v>
      </c>
      <c r="D236" s="13" t="s">
        <v>443</v>
      </c>
      <c r="E236" s="14">
        <v>483</v>
      </c>
      <c r="G236" s="42">
        <f t="shared" si="3"/>
        <v>7</v>
      </c>
    </row>
    <row r="237" spans="3:7" s="11" customFormat="1" ht="15.75">
      <c r="C237" s="12" t="s">
        <v>215</v>
      </c>
      <c r="D237" s="13" t="s">
        <v>444</v>
      </c>
      <c r="E237" s="14">
        <v>2152</v>
      </c>
      <c r="G237" s="42">
        <f t="shared" si="3"/>
        <v>7</v>
      </c>
    </row>
    <row r="238" spans="3:7" s="11" customFormat="1" ht="15.75">
      <c r="C238" s="12" t="s">
        <v>216</v>
      </c>
      <c r="D238" s="13" t="s">
        <v>445</v>
      </c>
      <c r="E238" s="14">
        <v>123</v>
      </c>
      <c r="G238" s="42">
        <f t="shared" si="3"/>
        <v>7</v>
      </c>
    </row>
    <row r="239" spans="3:7" s="11" customFormat="1" ht="15.75">
      <c r="C239" s="12" t="s">
        <v>217</v>
      </c>
      <c r="D239" s="13" t="s">
        <v>446</v>
      </c>
      <c r="E239" s="14">
        <v>75</v>
      </c>
      <c r="G239" s="42">
        <f t="shared" si="3"/>
        <v>7</v>
      </c>
    </row>
    <row r="240" spans="3:7" s="11" customFormat="1" ht="15.75">
      <c r="C240" s="12" t="s">
        <v>218</v>
      </c>
      <c r="D240" s="13" t="s">
        <v>447</v>
      </c>
      <c r="E240" s="14">
        <v>73</v>
      </c>
      <c r="G240" s="42">
        <f t="shared" si="3"/>
        <v>7</v>
      </c>
    </row>
    <row r="241" spans="3:7" s="11" customFormat="1" ht="15.75">
      <c r="C241" s="12" t="s">
        <v>219</v>
      </c>
      <c r="D241" s="13" t="s">
        <v>448</v>
      </c>
      <c r="E241" s="14">
        <v>69</v>
      </c>
      <c r="G241" s="42">
        <f t="shared" si="3"/>
        <v>7</v>
      </c>
    </row>
    <row r="242" spans="3:7" s="11" customFormat="1" ht="15.75">
      <c r="C242" s="12" t="s">
        <v>220</v>
      </c>
      <c r="D242" s="13" t="s">
        <v>449</v>
      </c>
      <c r="E242" s="14">
        <v>1112</v>
      </c>
      <c r="G242" s="42">
        <f t="shared" si="3"/>
        <v>7</v>
      </c>
    </row>
    <row r="243" spans="3:7" s="11" customFormat="1" ht="15.75">
      <c r="C243" s="12" t="s">
        <v>221</v>
      </c>
      <c r="D243" s="13" t="s">
        <v>450</v>
      </c>
      <c r="E243" s="14">
        <v>1111</v>
      </c>
      <c r="G243" s="42">
        <f t="shared" si="3"/>
        <v>7</v>
      </c>
    </row>
    <row r="244" spans="3:7" s="11" customFormat="1" ht="15.75">
      <c r="C244" s="12" t="s">
        <v>222</v>
      </c>
      <c r="D244" s="13" t="s">
        <v>451</v>
      </c>
      <c r="E244" s="14">
        <v>67</v>
      </c>
      <c r="G244" s="42">
        <f t="shared" si="3"/>
        <v>7</v>
      </c>
    </row>
    <row r="245" spans="3:7" s="11" customFormat="1" ht="15.75">
      <c r="C245" s="12" t="s">
        <v>223</v>
      </c>
      <c r="D245" s="13" t="s">
        <v>452</v>
      </c>
      <c r="E245" s="14">
        <v>24</v>
      </c>
      <c r="G245" s="42">
        <f t="shared" si="3"/>
        <v>7</v>
      </c>
    </row>
    <row r="246" spans="3:7" s="11" customFormat="1" ht="15.75">
      <c r="C246" s="12" t="s">
        <v>224</v>
      </c>
      <c r="D246" s="13" t="s">
        <v>453</v>
      </c>
      <c r="E246" s="14">
        <v>36</v>
      </c>
      <c r="G246" s="42">
        <f t="shared" si="3"/>
        <v>7</v>
      </c>
    </row>
    <row r="247" spans="3:7" s="11" customFormat="1" ht="15.75">
      <c r="C247" s="12" t="s">
        <v>225</v>
      </c>
      <c r="D247" s="13" t="s">
        <v>454</v>
      </c>
      <c r="E247" s="14">
        <v>251</v>
      </c>
      <c r="G247" s="42">
        <f t="shared" si="3"/>
        <v>7</v>
      </c>
    </row>
    <row r="248" spans="3:7" s="15" customFormat="1" ht="15.75">
      <c r="C248" s="32" t="s">
        <v>226</v>
      </c>
      <c r="D248" s="33"/>
      <c r="E248" s="34"/>
      <c r="G248" s="43">
        <f t="shared" si="3"/>
        <v>8</v>
      </c>
    </row>
    <row r="249" spans="3:7" s="7" customFormat="1" ht="15.75">
      <c r="C249" s="8" t="s">
        <v>3</v>
      </c>
      <c r="D249" s="9" t="s">
        <v>4</v>
      </c>
      <c r="E249" s="10" t="s">
        <v>5</v>
      </c>
      <c r="G249" s="41">
        <f t="shared" si="3"/>
        <v>8</v>
      </c>
    </row>
    <row r="250" spans="3:7" s="11" customFormat="1" ht="15.75">
      <c r="C250" s="12" t="s">
        <v>227</v>
      </c>
      <c r="D250" s="13" t="s">
        <v>455</v>
      </c>
      <c r="E250" s="14">
        <v>1032</v>
      </c>
      <c r="G250" s="42">
        <f t="shared" si="3"/>
        <v>8</v>
      </c>
    </row>
    <row r="251" spans="3:7" s="11" customFormat="1" ht="15.75">
      <c r="C251" s="12" t="s">
        <v>228</v>
      </c>
      <c r="D251" s="13" t="s">
        <v>456</v>
      </c>
      <c r="E251" s="14">
        <v>1032</v>
      </c>
      <c r="G251" s="42">
        <f t="shared" si="3"/>
        <v>8</v>
      </c>
    </row>
    <row r="252" spans="3:7" s="11" customFormat="1" ht="15.75">
      <c r="C252" s="12" t="s">
        <v>229</v>
      </c>
      <c r="D252" s="13" t="s">
        <v>457</v>
      </c>
      <c r="E252" s="14">
        <v>408</v>
      </c>
      <c r="G252" s="42">
        <f t="shared" si="3"/>
        <v>8</v>
      </c>
    </row>
    <row r="253" spans="3:7" s="11" customFormat="1" ht="15.75">
      <c r="C253" s="12" t="s">
        <v>230</v>
      </c>
      <c r="D253" s="13" t="s">
        <v>458</v>
      </c>
      <c r="E253" s="14">
        <v>21</v>
      </c>
      <c r="G253" s="42">
        <f t="shared" si="3"/>
        <v>8</v>
      </c>
    </row>
    <row r="254" spans="3:7" s="11" customFormat="1" ht="15.75">
      <c r="C254" s="12" t="s">
        <v>231</v>
      </c>
      <c r="D254" s="13" t="s">
        <v>459</v>
      </c>
      <c r="E254" s="14">
        <v>139</v>
      </c>
      <c r="G254" s="42">
        <f t="shared" si="3"/>
        <v>8</v>
      </c>
    </row>
    <row r="255" spans="3:7" s="11" customFormat="1" ht="15.75">
      <c r="C255" s="12" t="s">
        <v>232</v>
      </c>
      <c r="D255" s="13" t="s">
        <v>460</v>
      </c>
      <c r="E255" s="14">
        <v>30</v>
      </c>
      <c r="G255" s="42">
        <f t="shared" si="3"/>
        <v>8</v>
      </c>
    </row>
    <row r="256" spans="3:7" s="11" customFormat="1" ht="15.75">
      <c r="C256" s="12" t="s">
        <v>233</v>
      </c>
      <c r="D256" s="13" t="s">
        <v>461</v>
      </c>
      <c r="E256" s="14">
        <v>117</v>
      </c>
      <c r="G256" s="42">
        <f t="shared" si="3"/>
        <v>8</v>
      </c>
    </row>
    <row r="257" spans="3:7" s="11" customFormat="1" ht="15.75">
      <c r="C257" s="12" t="s">
        <v>234</v>
      </c>
      <c r="D257" s="13" t="s">
        <v>462</v>
      </c>
      <c r="E257" s="14">
        <v>53</v>
      </c>
      <c r="G257" s="42">
        <f t="shared" si="3"/>
        <v>8</v>
      </c>
    </row>
    <row r="258" spans="3:7" s="11" customFormat="1" ht="15.75">
      <c r="C258" s="12" t="s">
        <v>235</v>
      </c>
      <c r="D258" s="13" t="s">
        <v>463</v>
      </c>
      <c r="E258" s="14">
        <v>53</v>
      </c>
      <c r="G258" s="42">
        <f t="shared" si="3"/>
        <v>8</v>
      </c>
    </row>
    <row r="259" spans="3:7" s="11" customFormat="1" ht="15.75">
      <c r="C259" s="12" t="s">
        <v>236</v>
      </c>
      <c r="D259" s="13" t="s">
        <v>464</v>
      </c>
      <c r="E259" s="14">
        <v>419</v>
      </c>
      <c r="G259" s="42">
        <f t="shared" ref="G259:G279" si="4">IF(ROW()&lt;45,1,IF(ROW()&lt;79,2,IF(ROW()&lt;108,3,IF(ROW()&lt;148,4,IF(ROW()&lt;168,5,IF(ROW()&lt;212,6,IF(ROW()&lt;248,7,IF(ROW()&lt;277,8,9))))))))</f>
        <v>8</v>
      </c>
    </row>
    <row r="260" spans="3:7" s="11" customFormat="1" ht="15.75">
      <c r="C260" s="12" t="s">
        <v>237</v>
      </c>
      <c r="D260" s="13" t="s">
        <v>465</v>
      </c>
      <c r="E260" s="14">
        <v>205</v>
      </c>
      <c r="G260" s="42">
        <f t="shared" si="4"/>
        <v>8</v>
      </c>
    </row>
    <row r="261" spans="3:7" s="11" customFormat="1" ht="15.75">
      <c r="C261" s="12" t="s">
        <v>238</v>
      </c>
      <c r="D261" s="13" t="s">
        <v>466</v>
      </c>
      <c r="E261" s="14">
        <v>30</v>
      </c>
      <c r="G261" s="42">
        <f t="shared" si="4"/>
        <v>8</v>
      </c>
    </row>
    <row r="262" spans="3:7" s="11" customFormat="1" ht="15.75">
      <c r="C262" s="12" t="s">
        <v>239</v>
      </c>
      <c r="D262" s="13" t="s">
        <v>467</v>
      </c>
      <c r="E262" s="14">
        <v>96</v>
      </c>
      <c r="G262" s="42">
        <f t="shared" si="4"/>
        <v>8</v>
      </c>
    </row>
    <row r="263" spans="3:7" s="11" customFormat="1" ht="15.75">
      <c r="C263" s="12" t="s">
        <v>240</v>
      </c>
      <c r="D263" s="13" t="s">
        <v>468</v>
      </c>
      <c r="E263" s="14">
        <v>53</v>
      </c>
      <c r="G263" s="42">
        <f t="shared" si="4"/>
        <v>8</v>
      </c>
    </row>
    <row r="264" spans="3:7" s="11" customFormat="1" ht="15.75">
      <c r="C264" s="12" t="s">
        <v>241</v>
      </c>
      <c r="D264" s="13" t="s">
        <v>469</v>
      </c>
      <c r="E264" s="14">
        <v>30</v>
      </c>
      <c r="G264" s="42">
        <f t="shared" si="4"/>
        <v>8</v>
      </c>
    </row>
    <row r="265" spans="3:7" s="11" customFormat="1" ht="15.75">
      <c r="C265" s="12" t="s">
        <v>242</v>
      </c>
      <c r="D265" s="13" t="s">
        <v>470</v>
      </c>
      <c r="E265" s="14">
        <v>6</v>
      </c>
      <c r="G265" s="42">
        <f t="shared" si="4"/>
        <v>8</v>
      </c>
    </row>
    <row r="266" spans="3:7" s="11" customFormat="1" ht="15.75">
      <c r="C266" s="12" t="s">
        <v>243</v>
      </c>
      <c r="D266" s="13" t="s">
        <v>471</v>
      </c>
      <c r="E266" s="14">
        <v>139</v>
      </c>
      <c r="G266" s="42">
        <f t="shared" si="4"/>
        <v>8</v>
      </c>
    </row>
    <row r="267" spans="3:7" s="11" customFormat="1" ht="15.75">
      <c r="C267" s="12" t="s">
        <v>244</v>
      </c>
      <c r="D267" s="13" t="s">
        <v>472</v>
      </c>
      <c r="E267" s="14">
        <v>39</v>
      </c>
      <c r="G267" s="42">
        <f t="shared" si="4"/>
        <v>8</v>
      </c>
    </row>
    <row r="268" spans="3:7" s="11" customFormat="1" ht="15.75">
      <c r="C268" s="12" t="s">
        <v>245</v>
      </c>
      <c r="D268" s="13" t="s">
        <v>473</v>
      </c>
      <c r="E268" s="14">
        <v>39</v>
      </c>
      <c r="G268" s="42">
        <f t="shared" si="4"/>
        <v>8</v>
      </c>
    </row>
    <row r="269" spans="3:7" s="11" customFormat="1" ht="15.75">
      <c r="C269" s="12" t="s">
        <v>246</v>
      </c>
      <c r="D269" s="13" t="s">
        <v>474</v>
      </c>
      <c r="E269" s="14">
        <v>21</v>
      </c>
      <c r="G269" s="42">
        <f t="shared" si="4"/>
        <v>8</v>
      </c>
    </row>
    <row r="270" spans="3:7" s="11" customFormat="1" ht="15.75">
      <c r="C270" s="12" t="s">
        <v>247</v>
      </c>
      <c r="D270" s="13" t="s">
        <v>475</v>
      </c>
      <c r="E270" s="14">
        <v>166</v>
      </c>
      <c r="G270" s="42">
        <f t="shared" si="4"/>
        <v>8</v>
      </c>
    </row>
    <row r="271" spans="3:7" s="11" customFormat="1" ht="15.75">
      <c r="C271" s="12" t="s">
        <v>248</v>
      </c>
      <c r="D271" s="13" t="s">
        <v>476</v>
      </c>
      <c r="E271" s="14">
        <v>166</v>
      </c>
      <c r="G271" s="42">
        <f t="shared" si="4"/>
        <v>8</v>
      </c>
    </row>
    <row r="272" spans="3:7" s="11" customFormat="1" ht="15.75">
      <c r="C272" s="12" t="s">
        <v>249</v>
      </c>
      <c r="D272" s="13" t="s">
        <v>477</v>
      </c>
      <c r="E272" s="14">
        <v>139</v>
      </c>
      <c r="G272" s="42">
        <f t="shared" si="4"/>
        <v>8</v>
      </c>
    </row>
    <row r="273" spans="3:7" s="11" customFormat="1" ht="15.75">
      <c r="C273" s="12" t="s">
        <v>250</v>
      </c>
      <c r="D273" s="13" t="s">
        <v>478</v>
      </c>
      <c r="E273" s="14">
        <v>30</v>
      </c>
      <c r="G273" s="42">
        <f t="shared" si="4"/>
        <v>8</v>
      </c>
    </row>
    <row r="274" spans="3:7" s="11" customFormat="1" ht="15.75">
      <c r="C274" s="12" t="s">
        <v>251</v>
      </c>
      <c r="D274" s="13" t="s">
        <v>479</v>
      </c>
      <c r="E274" s="14">
        <v>461</v>
      </c>
      <c r="G274" s="42">
        <f t="shared" si="4"/>
        <v>8</v>
      </c>
    </row>
    <row r="275" spans="3:7" s="11" customFormat="1" ht="15.75">
      <c r="C275" s="12" t="s">
        <v>252</v>
      </c>
      <c r="D275" s="13" t="s">
        <v>480</v>
      </c>
      <c r="E275" s="14">
        <v>8</v>
      </c>
      <c r="G275" s="42">
        <f t="shared" si="4"/>
        <v>8</v>
      </c>
    </row>
    <row r="276" spans="3:7" s="11" customFormat="1" ht="15.75">
      <c r="C276" s="12" t="s">
        <v>253</v>
      </c>
      <c r="D276" s="13" t="s">
        <v>481</v>
      </c>
      <c r="E276" s="14">
        <v>32</v>
      </c>
      <c r="G276" s="42">
        <f t="shared" si="4"/>
        <v>8</v>
      </c>
    </row>
    <row r="277" spans="3:7" s="15" customFormat="1" ht="15.75">
      <c r="C277" s="32" t="s">
        <v>254</v>
      </c>
      <c r="D277" s="33"/>
      <c r="E277" s="34"/>
      <c r="G277" s="43">
        <f t="shared" si="4"/>
        <v>9</v>
      </c>
    </row>
    <row r="278" spans="3:7" s="24" customFormat="1" ht="15.75">
      <c r="C278" s="8" t="s">
        <v>3</v>
      </c>
      <c r="D278" s="9" t="s">
        <v>4</v>
      </c>
      <c r="E278" s="10" t="s">
        <v>5</v>
      </c>
      <c r="G278" s="41">
        <f t="shared" si="4"/>
        <v>9</v>
      </c>
    </row>
    <row r="279" spans="3:7" s="11" customFormat="1" ht="16.5" thickBot="1">
      <c r="C279" s="25" t="s">
        <v>255</v>
      </c>
      <c r="D279" s="26" t="s">
        <v>482</v>
      </c>
      <c r="E279" s="27">
        <v>87</v>
      </c>
      <c r="G279" s="42">
        <f t="shared" si="4"/>
        <v>9</v>
      </c>
    </row>
    <row r="280" spans="3:7">
      <c r="C280" s="28"/>
      <c r="D280" s="28"/>
      <c r="E280" s="29"/>
    </row>
    <row r="281" spans="3:7" ht="25.5" customHeight="1">
      <c r="C281" s="28"/>
      <c r="D281" s="28"/>
      <c r="E281" s="30"/>
    </row>
    <row r="282" spans="3:7" ht="12" customHeight="1">
      <c r="C282" s="28"/>
      <c r="D282" s="28"/>
      <c r="E282" s="29"/>
    </row>
    <row r="283" spans="3:7" ht="12" customHeight="1">
      <c r="C283" s="28"/>
      <c r="D283" s="28"/>
      <c r="E283" s="29"/>
    </row>
    <row r="284" spans="3:7" ht="9" customHeight="1">
      <c r="C284" s="28"/>
      <c r="D284" s="28"/>
      <c r="E284" s="29"/>
    </row>
    <row r="285" spans="3:7" s="31" customFormat="1" ht="4.5" customHeight="1">
      <c r="C285" s="28"/>
      <c r="D285" s="28"/>
      <c r="E285" s="29"/>
    </row>
    <row r="286" spans="3:7" s="31" customFormat="1" ht="24" customHeight="1">
      <c r="C286" s="28"/>
      <c r="D286" s="28"/>
      <c r="E286" s="30"/>
    </row>
    <row r="287" spans="3:7" s="31" customFormat="1" ht="24" customHeight="1">
      <c r="C287" s="28"/>
      <c r="D287" s="28"/>
      <c r="E287" s="30"/>
    </row>
    <row r="288" spans="3:7" s="31" customFormat="1">
      <c r="C288" s="28"/>
      <c r="D288" s="28"/>
      <c r="E288" s="29"/>
    </row>
    <row r="289" spans="3:5" s="31" customFormat="1">
      <c r="C289" s="1"/>
      <c r="D289" s="1"/>
      <c r="E289" s="2"/>
    </row>
  </sheetData>
  <mergeCells count="25">
    <mergeCell ref="C45:E45"/>
    <mergeCell ref="C3:E3"/>
    <mergeCell ref="C5:E5"/>
    <mergeCell ref="C11:E11"/>
    <mergeCell ref="C17:E17"/>
    <mergeCell ref="C31:E31"/>
    <mergeCell ref="C151:E151"/>
    <mergeCell ref="C62:E62"/>
    <mergeCell ref="C66:E66"/>
    <mergeCell ref="C69:E69"/>
    <mergeCell ref="C73:E73"/>
    <mergeCell ref="C79:E79"/>
    <mergeCell ref="C96:E96"/>
    <mergeCell ref="C108:E108"/>
    <mergeCell ref="C120:E120"/>
    <mergeCell ref="C132:E132"/>
    <mergeCell ref="C140:E140"/>
    <mergeCell ref="C148:E148"/>
    <mergeCell ref="C277:E277"/>
    <mergeCell ref="C161:E161"/>
    <mergeCell ref="C168:E168"/>
    <mergeCell ref="C188:E188"/>
    <mergeCell ref="C212:E212"/>
    <mergeCell ref="C234:E234"/>
    <mergeCell ref="C248:E248"/>
  </mergeCells>
  <printOptions horizontalCentered="1"/>
  <pageMargins left="0.7" right="0.7" top="0.75" bottom="0.75" header="0.3" footer="0.3"/>
  <pageSetup scale="83" fitToHeight="0" orientation="portrait" r:id="rId1"/>
  <rowBreaks count="8" manualBreakCount="8">
    <brk id="44" max="4" man="1"/>
    <brk id="78" max="4" man="1"/>
    <brk id="107" max="4" man="1"/>
    <brk id="147" max="4" man="1"/>
    <brk id="167" max="4" man="1"/>
    <brk id="211" max="4" man="1"/>
    <brk id="247" max="4" man="1"/>
    <brk id="276" max="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US Price List JUL 2026</vt:lpstr>
      <vt:lpstr>'US Price List JUL 2026'!Print_Area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 Clifford</dc:creator>
  <cp:lastModifiedBy>Mike Clifford</cp:lastModifiedBy>
  <cp:lastPrinted>2026-04-23T22:25:22Z</cp:lastPrinted>
  <dcterms:created xsi:type="dcterms:W3CDTF">2026-04-23T16:55:52Z</dcterms:created>
  <dcterms:modified xsi:type="dcterms:W3CDTF">2026-04-23T22:25:44Z</dcterms:modified>
</cp:coreProperties>
</file>